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ONAC 1 ER TRIMESTRE\FORTAMUN\"/>
    </mc:Choice>
  </mc:AlternateContent>
  <xr:revisionPtr revIDLastSave="0" documentId="13_ncr:1_{9812007A-F8D0-4680-958A-CE0BC4698110}" xr6:coauthVersionLast="47" xr6:coauthVersionMax="47" xr10:uidLastSave="{00000000-0000-0000-0000-000000000000}"/>
  <bookViews>
    <workbookView xWindow="-120" yWindow="-120" windowWidth="19440" windowHeight="15000" xr2:uid="{6BB2715F-D048-42F2-AADD-BD6F47A87921}"/>
  </bookViews>
  <sheets>
    <sheet name="ENERO-MARZO 2026" sheetId="1" r:id="rId1"/>
    <sheet name="ENERO 2026" sheetId="2" r:id="rId2"/>
    <sheet name="FEBRERO 2026" sheetId="3" r:id="rId3"/>
    <sheet name="MARZO 2026" sheetId="4" r:id="rId4"/>
  </sheets>
  <externalReferences>
    <externalReference r:id="rId5"/>
  </externalReferences>
  <definedNames>
    <definedName name="_xlnm.Print_Titles" localSheetId="1">'ENERO 2026'!$1:$6</definedName>
    <definedName name="_xlnm.Print_Titles" localSheetId="0">'ENERO-MARZO 2026'!$1:$3</definedName>
    <definedName name="_xlnm.Print_Titles" localSheetId="2">'FEBRERO 2026'!$1:$6</definedName>
    <definedName name="_xlnm.Print_Titles" localSheetId="3">'MARZO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6" i="4" l="1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D6" i="4"/>
  <c r="C6" i="4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D6" i="3"/>
  <c r="C6" i="3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E5" i="1" l="1"/>
  <c r="E6" i="1"/>
  <c r="E7" i="1"/>
  <c r="E8" i="1"/>
  <c r="E22" i="1"/>
  <c r="E27" i="1"/>
  <c r="E28" i="1"/>
  <c r="E29" i="1"/>
  <c r="E30" i="1"/>
  <c r="E31" i="1"/>
  <c r="E32" i="1"/>
  <c r="E33" i="1"/>
  <c r="E35" i="1"/>
  <c r="E36" i="1"/>
  <c r="E37" i="1"/>
  <c r="E38" i="1"/>
  <c r="E82" i="1"/>
  <c r="E83" i="1"/>
  <c r="E87" i="1"/>
  <c r="E88" i="1"/>
  <c r="E89" i="1"/>
  <c r="E90" i="1"/>
  <c r="E91" i="1"/>
  <c r="E92" i="1"/>
  <c r="E93" i="1"/>
  <c r="E94" i="1"/>
  <c r="E96" i="1"/>
  <c r="E97" i="1"/>
  <c r="E98" i="1"/>
  <c r="E99" i="1"/>
  <c r="E100" i="1"/>
  <c r="E101" i="1"/>
  <c r="E102" i="1"/>
  <c r="E103" i="1"/>
  <c r="E104" i="1"/>
  <c r="E106" i="1"/>
  <c r="E108" i="1"/>
  <c r="E109" i="1"/>
  <c r="E110" i="1"/>
  <c r="E111" i="1"/>
  <c r="E112" i="1"/>
  <c r="E113" i="1"/>
  <c r="E114" i="1"/>
  <c r="E115" i="1"/>
  <c r="E116" i="1"/>
  <c r="E118" i="1"/>
  <c r="E119" i="1"/>
  <c r="E120" i="1"/>
  <c r="E121" i="1"/>
  <c r="E129" i="1"/>
  <c r="E135" i="1"/>
  <c r="E136" i="1"/>
  <c r="E137" i="1"/>
  <c r="E138" i="1"/>
  <c r="E140" i="1"/>
  <c r="E141" i="1"/>
  <c r="E142" i="1"/>
  <c r="E144" i="1"/>
  <c r="E145" i="1"/>
  <c r="E146" i="1"/>
  <c r="E147" i="1"/>
  <c r="E148" i="1"/>
  <c r="E149" i="1"/>
  <c r="E150" i="1"/>
  <c r="E151" i="1"/>
  <c r="E152" i="1"/>
  <c r="E156" i="1"/>
  <c r="E157" i="1"/>
  <c r="E158" i="1"/>
  <c r="E159" i="1"/>
  <c r="E160" i="1"/>
  <c r="E161" i="1"/>
  <c r="E162" i="1"/>
  <c r="E163" i="1"/>
  <c r="E164" i="1"/>
  <c r="E166" i="1"/>
  <c r="E167" i="1"/>
  <c r="E168" i="1"/>
  <c r="E169" i="1"/>
  <c r="E175" i="1"/>
  <c r="E179" i="1"/>
  <c r="E180" i="1"/>
  <c r="E181" i="1"/>
  <c r="E182" i="1"/>
  <c r="E190" i="1"/>
  <c r="E198" i="1"/>
  <c r="E200" i="1"/>
  <c r="E201" i="1"/>
  <c r="E202" i="1"/>
  <c r="E203" i="1"/>
  <c r="E204" i="1"/>
  <c r="E251" i="1"/>
  <c r="E259" i="1"/>
  <c r="E271" i="1"/>
  <c r="E272" i="1"/>
  <c r="E273" i="1"/>
  <c r="E274" i="1"/>
  <c r="E277" i="1"/>
  <c r="E278" i="1"/>
  <c r="E279" i="1"/>
  <c r="E280" i="1"/>
  <c r="E282" i="1"/>
  <c r="E294" i="1"/>
  <c r="E295" i="1"/>
  <c r="E296" i="1"/>
  <c r="E297" i="1"/>
  <c r="E298" i="1"/>
  <c r="E300" i="1"/>
  <c r="E303" i="1"/>
  <c r="E305" i="1"/>
  <c r="E313" i="1"/>
  <c r="E314" i="1"/>
  <c r="E316" i="1"/>
  <c r="E317" i="1"/>
  <c r="E318" i="1"/>
  <c r="E319" i="1"/>
  <c r="E320" i="1"/>
  <c r="E321" i="1"/>
  <c r="E322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4" i="1"/>
  <c r="E345" i="1"/>
  <c r="E346" i="1"/>
  <c r="E352" i="1"/>
  <c r="E360" i="1"/>
  <c r="E366" i="1"/>
  <c r="E368" i="1"/>
  <c r="E369" i="1"/>
  <c r="E370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462" i="1"/>
  <c r="E469" i="1"/>
  <c r="E477" i="1"/>
  <c r="E483" i="1"/>
  <c r="E484" i="1"/>
  <c r="E485" i="1"/>
  <c r="E486" i="1"/>
  <c r="E488" i="1"/>
  <c r="E489" i="1"/>
  <c r="E490" i="1"/>
  <c r="E492" i="1"/>
  <c r="E494" i="1"/>
  <c r="E495" i="1"/>
  <c r="E496" i="1"/>
  <c r="E497" i="1"/>
  <c r="E499" i="1"/>
  <c r="E500" i="1"/>
  <c r="E501" i="1"/>
  <c r="E502" i="1"/>
  <c r="E503" i="1"/>
  <c r="E504" i="1"/>
  <c r="E505" i="1"/>
  <c r="E506" i="1"/>
  <c r="E507" i="1"/>
  <c r="E513" i="1"/>
  <c r="E514" i="1"/>
  <c r="E516" i="1"/>
  <c r="E517" i="1"/>
  <c r="E519" i="1"/>
  <c r="E520" i="1"/>
  <c r="E521" i="1"/>
  <c r="E522" i="1"/>
  <c r="E524" i="1"/>
  <c r="E525" i="1"/>
  <c r="E526" i="1"/>
  <c r="E527" i="1"/>
  <c r="E528" i="1"/>
  <c r="E529" i="1"/>
  <c r="E530" i="1"/>
  <c r="E531" i="1"/>
  <c r="E532" i="1"/>
  <c r="E533" i="1"/>
  <c r="E534" i="1"/>
  <c r="E546" i="1"/>
  <c r="E554" i="1"/>
  <c r="E558" i="1"/>
  <c r="E560" i="1"/>
  <c r="E561" i="1"/>
  <c r="E562" i="1"/>
  <c r="E564" i="1"/>
  <c r="E565" i="1"/>
  <c r="E566" i="1"/>
  <c r="E567" i="1"/>
  <c r="E568" i="1"/>
  <c r="E569" i="1"/>
  <c r="E570" i="1"/>
  <c r="E571" i="1"/>
  <c r="E572" i="1"/>
  <c r="E573" i="1"/>
  <c r="E12" i="1"/>
  <c r="E56" i="1"/>
  <c r="E69" i="1"/>
  <c r="E73" i="1"/>
  <c r="E239" i="1"/>
  <c r="E395" i="1"/>
  <c r="E402" i="1"/>
  <c r="E415" i="1"/>
  <c r="E419" i="1"/>
  <c r="E427" i="1"/>
  <c r="E13" i="1"/>
  <c r="E14" i="1"/>
  <c r="E15" i="1"/>
  <c r="E16" i="1"/>
  <c r="E17" i="1"/>
  <c r="E18" i="1"/>
  <c r="E19" i="1"/>
  <c r="E21" i="1"/>
  <c r="E244" i="1"/>
  <c r="E20" i="1"/>
  <c r="E25" i="1"/>
  <c r="E45" i="1"/>
  <c r="E53" i="1"/>
  <c r="E57" i="1"/>
  <c r="E58" i="1"/>
  <c r="E59" i="1"/>
  <c r="E60" i="1"/>
  <c r="E68" i="1"/>
  <c r="E74" i="1"/>
  <c r="E75" i="1"/>
  <c r="E76" i="1"/>
  <c r="E77" i="1"/>
  <c r="E78" i="1"/>
  <c r="E79" i="1"/>
  <c r="E80" i="1"/>
  <c r="E81" i="1"/>
  <c r="E86" i="1"/>
  <c r="E130" i="1"/>
  <c r="E134" i="1"/>
  <c r="E178" i="1"/>
  <c r="E205" i="1"/>
  <c r="E217" i="1"/>
  <c r="E218" i="1"/>
  <c r="E219" i="1"/>
  <c r="E220" i="1"/>
  <c r="E221" i="1"/>
  <c r="E222" i="1"/>
  <c r="E223" i="1"/>
  <c r="E224" i="1"/>
  <c r="E225" i="1"/>
  <c r="E227" i="1"/>
  <c r="E228" i="1"/>
  <c r="E229" i="1"/>
  <c r="E230" i="1"/>
  <c r="E236" i="1"/>
  <c r="E241" i="1"/>
  <c r="E242" i="1"/>
  <c r="E243" i="1"/>
  <c r="E254" i="1"/>
  <c r="E262" i="1"/>
  <c r="E288" i="1"/>
  <c r="E310" i="1"/>
  <c r="E312" i="1"/>
  <c r="E347" i="1"/>
  <c r="E399" i="1"/>
  <c r="E407" i="1"/>
  <c r="E411" i="1"/>
  <c r="E412" i="1"/>
  <c r="E413" i="1"/>
  <c r="E414" i="1"/>
  <c r="E430" i="1"/>
  <c r="E438" i="1"/>
  <c r="E440" i="1"/>
  <c r="E441" i="1"/>
  <c r="E442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3" i="1"/>
  <c r="E467" i="1"/>
  <c r="E482" i="1"/>
  <c r="E487" i="1"/>
  <c r="E510" i="1"/>
  <c r="E535" i="1"/>
  <c r="E539" i="1"/>
  <c r="E6" i="3"/>
  <c r="D3" i="1"/>
  <c r="E51" i="1"/>
  <c r="E66" i="1"/>
  <c r="E127" i="1"/>
  <c r="E165" i="1"/>
  <c r="E173" i="1"/>
  <c r="E188" i="1"/>
  <c r="E196" i="1"/>
  <c r="E211" i="1"/>
  <c r="E226" i="1"/>
  <c r="E234" i="1"/>
  <c r="E249" i="1"/>
  <c r="E257" i="1"/>
  <c r="E265" i="1"/>
  <c r="E311" i="1"/>
  <c r="E350" i="1"/>
  <c r="E358" i="1"/>
  <c r="E389" i="1"/>
  <c r="E397" i="1"/>
  <c r="E405" i="1"/>
  <c r="E420" i="1"/>
  <c r="E428" i="1"/>
  <c r="E436" i="1"/>
  <c r="E443" i="1"/>
  <c r="E475" i="1"/>
  <c r="E536" i="1"/>
  <c r="E544" i="1"/>
  <c r="E552" i="1"/>
  <c r="E559" i="1"/>
  <c r="E44" i="1"/>
  <c r="E52" i="1"/>
  <c r="E67" i="1"/>
  <c r="E105" i="1"/>
  <c r="E128" i="1"/>
  <c r="E174" i="1"/>
  <c r="E189" i="1"/>
  <c r="E197" i="1"/>
  <c r="E212" i="1"/>
  <c r="E250" i="1"/>
  <c r="E258" i="1"/>
  <c r="E266" i="1"/>
  <c r="E281" i="1"/>
  <c r="E289" i="1"/>
  <c r="E304" i="1"/>
  <c r="E343" i="1"/>
  <c r="E351" i="1"/>
  <c r="E359" i="1"/>
  <c r="E390" i="1"/>
  <c r="E398" i="1"/>
  <c r="E406" i="1"/>
  <c r="E421" i="1"/>
  <c r="E429" i="1"/>
  <c r="E437" i="1"/>
  <c r="E468" i="1"/>
  <c r="E476" i="1"/>
  <c r="E498" i="1"/>
  <c r="E537" i="1"/>
  <c r="E545" i="1"/>
  <c r="E553" i="1"/>
  <c r="E213" i="1"/>
  <c r="E267" i="1"/>
  <c r="E290" i="1"/>
  <c r="E391" i="1"/>
  <c r="E422" i="1"/>
  <c r="E367" i="1"/>
  <c r="E491" i="1"/>
  <c r="E23" i="1"/>
  <c r="E46" i="1"/>
  <c r="E54" i="1"/>
  <c r="E61" i="1"/>
  <c r="E84" i="1"/>
  <c r="E107" i="1"/>
  <c r="E122" i="1"/>
  <c r="E153" i="1"/>
  <c r="E176" i="1"/>
  <c r="E183" i="1"/>
  <c r="E199" i="1"/>
  <c r="E206" i="1"/>
  <c r="E214" i="1"/>
  <c r="E237" i="1"/>
  <c r="E252" i="1"/>
  <c r="E260" i="1"/>
  <c r="E268" i="1"/>
  <c r="E275" i="1"/>
  <c r="E283" i="1"/>
  <c r="E291" i="1"/>
  <c r="E306" i="1"/>
  <c r="E353" i="1"/>
  <c r="E361" i="1"/>
  <c r="E392" i="1"/>
  <c r="E400" i="1"/>
  <c r="E408" i="1"/>
  <c r="E423" i="1"/>
  <c r="E431" i="1"/>
  <c r="E470" i="1"/>
  <c r="E478" i="1"/>
  <c r="E508" i="1"/>
  <c r="E515" i="1"/>
  <c r="E523" i="1"/>
  <c r="E547" i="1"/>
  <c r="E555" i="1"/>
  <c r="E9" i="1"/>
  <c r="E24" i="1"/>
  <c r="E39" i="1"/>
  <c r="E55" i="1"/>
  <c r="E62" i="1"/>
  <c r="E70" i="1"/>
  <c r="E85" i="1"/>
  <c r="E123" i="1"/>
  <c r="E131" i="1"/>
  <c r="E154" i="1"/>
  <c r="E177" i="1"/>
  <c r="E184" i="1"/>
  <c r="E192" i="1"/>
  <c r="E207" i="1"/>
  <c r="E215" i="1"/>
  <c r="E238" i="1"/>
  <c r="E261" i="1"/>
  <c r="E269" i="1"/>
  <c r="E276" i="1"/>
  <c r="E284" i="1"/>
  <c r="E292" i="1"/>
  <c r="E299" i="1"/>
  <c r="E307" i="1"/>
  <c r="E354" i="1"/>
  <c r="E362" i="1"/>
  <c r="E393" i="1"/>
  <c r="E401" i="1"/>
  <c r="E409" i="1"/>
  <c r="E424" i="1"/>
  <c r="E432" i="1"/>
  <c r="E439" i="1"/>
  <c r="E471" i="1"/>
  <c r="E479" i="1"/>
  <c r="E509" i="1"/>
  <c r="E540" i="1"/>
  <c r="E548" i="1"/>
  <c r="E556" i="1"/>
  <c r="E563" i="1"/>
  <c r="E10" i="1"/>
  <c r="E40" i="1"/>
  <c r="E48" i="1"/>
  <c r="E63" i="1"/>
  <c r="E71" i="1"/>
  <c r="E124" i="1"/>
  <c r="E132" i="1"/>
  <c r="E155" i="1"/>
  <c r="E170" i="1"/>
  <c r="E185" i="1"/>
  <c r="E193" i="1"/>
  <c r="E208" i="1"/>
  <c r="E216" i="1"/>
  <c r="E231" i="1"/>
  <c r="E246" i="1"/>
  <c r="E270" i="1"/>
  <c r="E308" i="1"/>
  <c r="E315" i="1"/>
  <c r="E323" i="1"/>
  <c r="E355" i="1"/>
  <c r="E363" i="1"/>
  <c r="E394" i="1"/>
  <c r="E410" i="1"/>
  <c r="E417" i="1"/>
  <c r="E425" i="1"/>
  <c r="E433" i="1"/>
  <c r="E464" i="1"/>
  <c r="E472" i="1"/>
  <c r="E480" i="1"/>
  <c r="E541" i="1"/>
  <c r="E549" i="1"/>
  <c r="E557" i="1"/>
  <c r="E6" i="4"/>
  <c r="E11" i="1"/>
  <c r="E41" i="1"/>
  <c r="E49" i="1"/>
  <c r="E64" i="1"/>
  <c r="E72" i="1"/>
  <c r="E117" i="1"/>
  <c r="E125" i="1"/>
  <c r="E133" i="1"/>
  <c r="E171" i="1"/>
  <c r="E186" i="1"/>
  <c r="E194" i="1"/>
  <c r="E209" i="1"/>
  <c r="E232" i="1"/>
  <c r="E247" i="1"/>
  <c r="E255" i="1"/>
  <c r="E263" i="1"/>
  <c r="E286" i="1"/>
  <c r="E309" i="1"/>
  <c r="E348" i="1"/>
  <c r="E356" i="1"/>
  <c r="E364" i="1"/>
  <c r="E371" i="1"/>
  <c r="E387" i="1"/>
  <c r="E403" i="1"/>
  <c r="E418" i="1"/>
  <c r="E426" i="1"/>
  <c r="E434" i="1"/>
  <c r="E465" i="1"/>
  <c r="E473" i="1"/>
  <c r="E481" i="1"/>
  <c r="E518" i="1"/>
  <c r="E542" i="1"/>
  <c r="E550" i="1"/>
  <c r="E34" i="1"/>
  <c r="E42" i="1"/>
  <c r="E50" i="1"/>
  <c r="E65" i="1"/>
  <c r="E126" i="1"/>
  <c r="E172" i="1"/>
  <c r="E187" i="1"/>
  <c r="E195" i="1"/>
  <c r="E210" i="1"/>
  <c r="E233" i="1"/>
  <c r="E240" i="1"/>
  <c r="E248" i="1"/>
  <c r="E256" i="1"/>
  <c r="E264" i="1"/>
  <c r="E287" i="1"/>
  <c r="E302" i="1"/>
  <c r="E349" i="1"/>
  <c r="E357" i="1"/>
  <c r="E365" i="1"/>
  <c r="E388" i="1"/>
  <c r="E396" i="1"/>
  <c r="E404" i="1"/>
  <c r="E435" i="1"/>
  <c r="E466" i="1"/>
  <c r="E474" i="1"/>
  <c r="E511" i="1"/>
  <c r="E543" i="1"/>
  <c r="E551" i="1"/>
  <c r="E6" i="2"/>
  <c r="C6" i="2"/>
  <c r="D6" i="2"/>
  <c r="C3" i="1"/>
  <c r="E4" i="1"/>
  <c r="E26" i="1"/>
  <c r="E43" i="1"/>
  <c r="E139" i="1"/>
  <c r="E235" i="1"/>
  <c r="E493" i="1"/>
  <c r="E538" i="1"/>
  <c r="E47" i="1"/>
  <c r="E95" i="1"/>
  <c r="E143" i="1"/>
  <c r="E191" i="1"/>
  <c r="E285" i="1"/>
  <c r="E416" i="1"/>
  <c r="E512" i="1"/>
  <c r="E253" i="1"/>
  <c r="E301" i="1"/>
  <c r="E245" i="1"/>
  <c r="E293" i="1"/>
  <c r="E3" i="1" l="1"/>
</calcChain>
</file>

<file path=xl/sharedStrings.xml><?xml version="1.0" encoding="utf-8"?>
<sst xmlns="http://schemas.openxmlformats.org/spreadsheetml/2006/main" count="4587" uniqueCount="1149">
  <si>
    <t>NÚM</t>
  </si>
  <si>
    <t>MUNICIPIO</t>
  </si>
  <si>
    <t>FONDO DE APORTACIONES PARA EL FORTALECIMIENTO DE LOS MUNICIPIOS (FORTAMUN)</t>
  </si>
  <si>
    <t>MONTO PRESUPUESTAL</t>
  </si>
  <si>
    <t>RETENCIONES</t>
  </si>
  <si>
    <t xml:space="preserve">MONTO NETO 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</si>
  <si>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</si>
  <si>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</si>
  <si>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</si>
  <si>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</si>
  <si>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</si>
  <si>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</si>
  <si>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</si>
  <si>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</si>
  <si>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</si>
  <si>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</si>
  <si>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</si>
  <si>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</si>
  <si>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</si>
  <si>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</si>
  <si>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</si>
  <si>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</si>
  <si>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</si>
  <si>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</si>
  <si>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</si>
  <si>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</si>
  <si>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</si>
  <si>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</si>
  <si>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</si>
  <si>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</si>
  <si>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</si>
  <si>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</si>
  <si>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</si>
  <si>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</si>
  <si>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</si>
  <si>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</si>
  <si>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</si>
  <si>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</si>
  <si>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</si>
  <si>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</si>
  <si>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</si>
  <si>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</si>
  <si>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</si>
  <si>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</si>
  <si>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</si>
  <si>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</si>
  <si>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</si>
  <si>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</si>
  <si>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</si>
  <si>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</si>
  <si>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</si>
  <si>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</si>
  <si>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</si>
  <si>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</si>
  <si>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</si>
  <si>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</si>
  <si>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</si>
  <si>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</si>
  <si>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</si>
  <si>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</si>
  <si>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</si>
  <si>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</si>
  <si>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</si>
  <si>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</si>
  <si>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</si>
  <si>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</si>
  <si>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</si>
  <si>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</si>
  <si>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</si>
  <si>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</si>
  <si>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</si>
  <si>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</si>
  <si>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</si>
  <si>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</si>
  <si>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</si>
  <si>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</si>
  <si>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</si>
  <si>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</si>
  <si>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</si>
  <si>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</si>
  <si>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</si>
  <si>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</si>
  <si>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</si>
  <si>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</si>
  <si>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</si>
  <si>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</si>
  <si>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</si>
  <si>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</si>
  <si>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</si>
  <si>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</si>
  <si>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</si>
  <si>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</si>
  <si>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</si>
  <si>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</si>
  <si>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</si>
  <si>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</si>
  <si>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</si>
  <si>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</si>
  <si>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</si>
  <si>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</si>
  <si>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</si>
  <si>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</si>
  <si>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</si>
  <si>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</si>
  <si>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</si>
  <si>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</si>
  <si>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</si>
  <si>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</si>
  <si>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</si>
  <si>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</si>
  <si>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</si>
  <si>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</si>
  <si>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</si>
  <si>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</si>
  <si>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</si>
  <si>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</si>
  <si>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</si>
  <si>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</si>
  <si>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</si>
  <si>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</si>
  <si>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</si>
  <si>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</si>
  <si>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</si>
  <si>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</si>
  <si>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</si>
  <si>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</si>
  <si>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</si>
  <si>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</si>
  <si>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</si>
  <si>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</si>
  <si>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</si>
  <si>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</si>
  <si>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</si>
  <si>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</si>
  <si>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</si>
  <si>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</si>
  <si>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</si>
  <si>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</si>
  <si>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</si>
  <si>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</si>
  <si>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</si>
  <si>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</si>
  <si>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</si>
  <si>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</si>
  <si>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</si>
  <si>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</si>
  <si>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</si>
  <si>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</si>
  <si>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</si>
  <si>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</si>
  <si>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</si>
  <si>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</si>
  <si>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</si>
  <si>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</si>
  <si>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</si>
  <si>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</si>
  <si>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</si>
  <si>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</si>
  <si>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</si>
  <si>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</si>
  <si>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</si>
  <si>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</si>
  <si>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</si>
  <si>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</si>
  <si>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</si>
  <si>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</si>
  <si>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</si>
  <si>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</si>
  <si>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</si>
  <si>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</si>
  <si>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</si>
  <si>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</si>
  <si>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</si>
  <si>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</si>
  <si>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</si>
  <si>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</si>
  <si>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</si>
  <si>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</si>
  <si>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</si>
  <si>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</si>
  <si>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</si>
  <si>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</si>
  <si>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</si>
  <si>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</si>
  <si>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</si>
  <si>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</si>
  <si>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</si>
  <si>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</si>
  <si>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</si>
  <si>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</si>
  <si>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</si>
  <si>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</si>
  <si>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</si>
  <si>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</si>
  <si>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</si>
  <si>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</si>
  <si>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</si>
  <si>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</si>
  <si>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</si>
  <si>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</si>
  <si>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</si>
  <si>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</si>
  <si>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</si>
  <si>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</si>
  <si>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</si>
  <si>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</si>
  <si>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</si>
  <si>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</si>
  <si>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</si>
  <si>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</si>
  <si>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</si>
  <si>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</si>
  <si>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</si>
  <si>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</si>
  <si>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</si>
  <si>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</si>
  <si>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</si>
  <si>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</si>
  <si>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</si>
  <si>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</si>
  <si>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</si>
  <si>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</si>
  <si>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</si>
  <si>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</si>
  <si>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</si>
  <si>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</si>
  <si>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</si>
  <si>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</si>
  <si>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</si>
  <si>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</si>
  <si>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</si>
  <si>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</si>
  <si>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</si>
  <si>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</si>
  <si>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</si>
  <si>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</si>
  <si>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</si>
  <si>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</si>
  <si>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</si>
  <si>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</si>
  <si>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</si>
  <si>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</si>
  <si>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</si>
  <si>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</si>
  <si>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</si>
  <si>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</si>
  <si>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</si>
  <si>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</si>
  <si>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</si>
  <si>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</si>
  <si>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</si>
  <si>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</si>
  <si>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</si>
  <si>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</si>
  <si>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</si>
  <si>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</si>
  <si>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</si>
  <si>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</si>
  <si>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</si>
  <si>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</si>
  <si>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</si>
  <si>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</si>
  <si>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</si>
  <si>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</si>
  <si>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</si>
  <si>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</si>
  <si>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</si>
  <si>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</si>
  <si>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</si>
  <si>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</si>
  <si>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</si>
  <si>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</si>
  <si>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</si>
  <si>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</si>
  <si>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</si>
  <si>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</si>
  <si>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</si>
  <si>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</si>
  <si>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</si>
  <si>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</si>
  <si>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</si>
  <si>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</si>
  <si>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</si>
  <si>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</si>
  <si>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</si>
  <si>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</si>
  <si>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</si>
  <si>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</si>
  <si>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</si>
  <si>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</si>
  <si>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</si>
  <si>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</si>
  <si>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</si>
  <si>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</si>
  <si>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</si>
  <si>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</si>
  <si>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</si>
  <si>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</si>
  <si>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</si>
  <si>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</si>
  <si>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</si>
  <si>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</si>
  <si>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</si>
  <si>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</si>
  <si>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</si>
  <si>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</si>
  <si>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</si>
  <si>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</si>
  <si>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</si>
  <si>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</si>
  <si>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</si>
  <si>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</si>
  <si>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</si>
  <si>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</si>
  <si>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</si>
  <si>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</si>
  <si>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</si>
  <si>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</si>
  <si>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</si>
  <si>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</si>
  <si>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</si>
  <si>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</si>
  <si>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</si>
  <si>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</si>
  <si>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</si>
  <si>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</si>
  <si>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</si>
  <si>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</si>
  <si>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</si>
  <si>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</si>
  <si>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</si>
  <si>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</si>
  <si>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</si>
  <si>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</si>
  <si>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</si>
  <si>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</si>
  <si>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</si>
  <si>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</si>
  <si>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</si>
  <si>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</si>
  <si>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</si>
  <si>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</si>
  <si>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</si>
  <si>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</si>
  <si>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</si>
  <si>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</si>
  <si>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</si>
  <si>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</si>
  <si>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</si>
  <si>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</si>
  <si>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</si>
  <si>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</si>
  <si>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</si>
  <si>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</si>
  <si>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</si>
  <si>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</si>
  <si>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</si>
  <si>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</si>
  <si>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</si>
  <si>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</si>
  <si>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</si>
  <si>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</si>
  <si>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</si>
  <si>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</si>
  <si>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</si>
  <si>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</si>
  <si>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</si>
  <si>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</si>
  <si>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</si>
  <si>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</si>
  <si>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</si>
  <si>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</si>
  <si>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</si>
  <si>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</si>
  <si>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</si>
  <si>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</si>
  <si>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</si>
  <si>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</si>
  <si>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</si>
  <si>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</si>
  <si>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</si>
  <si>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</si>
  <si>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</si>
  <si>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</si>
  <si>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</si>
  <si>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</si>
  <si>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</si>
  <si>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</si>
  <si>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</si>
  <si>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</si>
  <si>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</si>
  <si>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</si>
  <si>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</si>
  <si>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</si>
  <si>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</si>
  <si>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</si>
  <si>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</si>
  <si>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</si>
  <si>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</si>
  <si>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</si>
  <si>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</si>
  <si>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</si>
  <si>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</si>
  <si>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</si>
  <si>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</si>
  <si>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</si>
  <si>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</si>
  <si>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</si>
  <si>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</si>
  <si>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</si>
  <si>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</si>
  <si>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</si>
  <si>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</si>
  <si>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</si>
  <si>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</si>
  <si>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</si>
  <si>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</si>
  <si>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</si>
  <si>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</si>
  <si>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</si>
  <si>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</si>
  <si>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-DTO. 08 -</t>
  </si>
  <si>
    <t>209</t>
  </si>
  <si>
    <t>SAN JUAN MIXTEPEC -DTO.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</si>
  <si>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</si>
  <si>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</si>
  <si>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</si>
  <si>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</si>
  <si>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</si>
  <si>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</si>
  <si>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</si>
  <si>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</si>
  <si>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</si>
  <si>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</si>
  <si>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</si>
  <si>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</si>
  <si>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</si>
  <si>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</si>
  <si>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</si>
  <si>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</si>
  <si>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</si>
  <si>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</si>
  <si>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</si>
  <si>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</si>
  <si>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</si>
  <si>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</si>
  <si>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</si>
  <si>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</si>
  <si>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</si>
  <si>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</si>
  <si>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</si>
  <si>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</si>
  <si>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</si>
  <si>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</si>
  <si>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</si>
  <si>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</si>
  <si>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</si>
  <si>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</si>
  <si>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</si>
  <si>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</si>
  <si>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</si>
  <si>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</si>
  <si>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</si>
  <si>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</si>
  <si>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</si>
  <si>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</si>
  <si>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</si>
  <si>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</si>
  <si>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</si>
  <si>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</si>
  <si>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</si>
  <si>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</si>
  <si>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</si>
  <si>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</si>
  <si>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</si>
  <si>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</si>
  <si>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</si>
  <si>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</si>
  <si>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</si>
  <si>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</si>
  <si>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</si>
  <si>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</si>
  <si>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</si>
  <si>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</si>
  <si>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</si>
  <si>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</si>
  <si>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</si>
  <si>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</si>
  <si>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</si>
  <si>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</si>
  <si>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</si>
  <si>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</si>
  <si>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</si>
  <si>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</si>
  <si>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</si>
  <si>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</si>
  <si>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</si>
  <si>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</si>
  <si>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</si>
  <si>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</si>
  <si>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</si>
  <si>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</si>
  <si>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</si>
  <si>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</si>
  <si>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</si>
  <si>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</si>
  <si>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</si>
  <si>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</si>
  <si>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</si>
  <si>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</si>
  <si>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</si>
  <si>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</si>
  <si>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</si>
  <si>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</si>
  <si>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</si>
  <si>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</si>
  <si>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</si>
  <si>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</si>
  <si>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</si>
  <si>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</si>
  <si>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</si>
  <si>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</si>
  <si>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</si>
  <si>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</si>
  <si>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</si>
  <si>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</si>
  <si>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</si>
  <si>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</si>
  <si>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</si>
  <si>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</si>
  <si>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</si>
  <si>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</si>
  <si>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</si>
  <si>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</si>
  <si>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</si>
  <si>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</si>
  <si>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</si>
  <si>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</si>
  <si>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</si>
  <si>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</si>
  <si>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</si>
  <si>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</si>
  <si>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</si>
  <si>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</si>
  <si>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</si>
  <si>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</si>
  <si>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</si>
  <si>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</si>
  <si>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</si>
  <si>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</si>
  <si>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</si>
  <si>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</si>
  <si>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</si>
  <si>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</si>
  <si>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</si>
  <si>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</si>
  <si>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</si>
  <si>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</si>
  <si>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</si>
  <si>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</si>
  <si>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</si>
  <si>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</si>
  <si>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</si>
  <si>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</si>
  <si>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</si>
  <si>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</si>
  <si>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</si>
  <si>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</si>
  <si>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</si>
  <si>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</si>
  <si>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</si>
  <si>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</si>
  <si>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</si>
  <si>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</si>
  <si>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</si>
  <si>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</si>
  <si>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</si>
  <si>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</si>
  <si>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</si>
  <si>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</si>
  <si>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</si>
  <si>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</si>
  <si>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</si>
  <si>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</si>
  <si>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</si>
  <si>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</si>
  <si>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</si>
  <si>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</si>
  <si>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</si>
  <si>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</si>
  <si>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</si>
  <si>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</si>
  <si>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</si>
  <si>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</si>
  <si>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</si>
  <si>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</si>
  <si>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</si>
  <si>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</si>
  <si>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</si>
  <si>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</si>
  <si>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</si>
  <si>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</si>
  <si>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</si>
  <si>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</si>
  <si>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</si>
  <si>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</si>
  <si>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</si>
  <si>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</si>
  <si>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</si>
  <si>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</si>
  <si>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</si>
  <si>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</si>
  <si>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</si>
  <si>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</si>
  <si>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</si>
  <si>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</si>
  <si>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</si>
  <si>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</si>
  <si>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</si>
  <si>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</si>
  <si>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</si>
  <si>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</si>
  <si>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</si>
  <si>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</si>
  <si>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</si>
  <si>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</si>
  <si>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</si>
  <si>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</si>
  <si>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</si>
  <si>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</si>
  <si>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</si>
  <si>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</si>
  <si>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</si>
  <si>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</si>
  <si>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</si>
  <si>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</si>
  <si>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</si>
  <si>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</si>
  <si>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</si>
  <si>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</si>
  <si>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</si>
  <si>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-DTO. 22 -</t>
  </si>
  <si>
    <t>319</t>
  </si>
  <si>
    <t>SAN PEDRO MIXTEPEC -DTO.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</si>
  <si>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</si>
  <si>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</si>
  <si>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</si>
  <si>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</si>
  <si>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</si>
  <si>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</si>
  <si>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</si>
  <si>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</si>
  <si>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</si>
  <si>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</si>
  <si>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</si>
  <si>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</si>
  <si>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</si>
  <si>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</si>
  <si>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</si>
  <si>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</si>
  <si>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</si>
  <si>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</si>
  <si>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</si>
  <si>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</si>
  <si>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</si>
  <si>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</si>
  <si>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</si>
  <si>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</si>
  <si>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</si>
  <si>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</si>
  <si>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</si>
  <si>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</si>
  <si>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</si>
  <si>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</si>
  <si>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</si>
  <si>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</si>
  <si>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</si>
  <si>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</si>
  <si>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</si>
  <si>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</si>
  <si>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</si>
  <si>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</si>
  <si>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</si>
  <si>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</si>
  <si>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</si>
  <si>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</si>
  <si>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</si>
  <si>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</si>
  <si>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</si>
  <si>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</si>
  <si>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</si>
  <si>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</si>
  <si>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</si>
  <si>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</si>
  <si>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</si>
  <si>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</si>
  <si>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</si>
  <si>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</si>
  <si>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</si>
  <si>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</si>
  <si>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</si>
  <si>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</si>
  <si>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</si>
  <si>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</si>
  <si>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</si>
  <si>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</si>
  <si>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</si>
  <si>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</si>
  <si>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</si>
  <si>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</si>
  <si>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</si>
  <si>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</si>
  <si>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</si>
  <si>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</si>
  <si>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</si>
  <si>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</si>
  <si>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</si>
  <si>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</si>
  <si>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</si>
  <si>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</si>
  <si>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</si>
  <si>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</si>
  <si>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</si>
  <si>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</si>
  <si>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</si>
  <si>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</si>
  <si>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</si>
  <si>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</si>
  <si>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</si>
  <si>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</si>
  <si>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</si>
  <si>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</si>
  <si>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</si>
  <si>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</si>
  <si>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</si>
  <si>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</si>
  <si>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</si>
  <si>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</si>
  <si>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</si>
  <si>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</si>
  <si>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</si>
  <si>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</si>
  <si>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</si>
  <si>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</si>
  <si>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</si>
  <si>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</si>
  <si>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</si>
  <si>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</si>
  <si>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</si>
  <si>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</si>
  <si>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</si>
  <si>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</si>
  <si>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</si>
  <si>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</si>
  <si>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</si>
  <si>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</si>
  <si>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</si>
  <si>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</si>
  <si>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</si>
  <si>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</si>
  <si>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</si>
  <si>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</si>
  <si>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</si>
  <si>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</si>
  <si>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</si>
  <si>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</si>
  <si>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</si>
  <si>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</si>
  <si>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</si>
  <si>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</si>
  <si>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</si>
  <si>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</si>
  <si>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</si>
  <si>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</si>
  <si>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</si>
  <si>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</si>
  <si>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</si>
  <si>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</si>
  <si>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</si>
  <si>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</si>
  <si>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</si>
  <si>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</si>
  <si>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</si>
  <si>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</si>
  <si>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</si>
  <si>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</si>
  <si>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</si>
  <si>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</si>
  <si>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</si>
  <si>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</si>
  <si>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</si>
  <si>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</si>
  <si>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</si>
  <si>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</si>
  <si>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</si>
  <si>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</si>
  <si>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</si>
  <si>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</si>
  <si>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</si>
  <si>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</si>
  <si>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</si>
  <si>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</si>
  <si>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</si>
  <si>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</si>
  <si>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</si>
  <si>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</si>
  <si>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</si>
  <si>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</si>
  <si>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</si>
  <si>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</si>
  <si>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</si>
  <si>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</si>
  <si>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</si>
  <si>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</si>
  <si>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</si>
  <si>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</si>
  <si>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</si>
  <si>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</si>
  <si>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</si>
  <si>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</si>
  <si>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</si>
  <si>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</si>
  <si>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</si>
  <si>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</si>
  <si>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</si>
  <si>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</si>
  <si>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</si>
  <si>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</si>
  <si>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</si>
  <si>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</si>
  <si>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</si>
  <si>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</si>
  <si>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</si>
  <si>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</si>
  <si>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</si>
  <si>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</si>
  <si>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</si>
  <si>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</si>
  <si>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</si>
  <si>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</si>
  <si>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</si>
  <si>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</si>
  <si>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</si>
  <si>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</si>
  <si>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</si>
  <si>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</si>
  <si>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</si>
  <si>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</si>
  <si>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</si>
  <si>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</si>
  <si>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</si>
  <si>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</si>
  <si>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</si>
  <si>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</si>
  <si>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</si>
  <si>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</si>
  <si>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</si>
  <si>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</si>
  <si>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</si>
  <si>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</si>
  <si>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</si>
  <si>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</si>
  <si>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</si>
  <si>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</si>
  <si>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</si>
  <si>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</si>
  <si>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</si>
  <si>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</si>
  <si>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</si>
  <si>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</si>
  <si>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</si>
  <si>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</si>
  <si>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</si>
  <si>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</si>
  <si>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</si>
  <si>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</si>
  <si>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</si>
  <si>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</si>
  <si>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</si>
  <si>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</si>
  <si>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</si>
  <si>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</si>
  <si>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</si>
  <si>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</si>
  <si>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</si>
  <si>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</si>
  <si>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</si>
  <si>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</si>
  <si>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</si>
  <si>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</si>
  <si>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</si>
  <si>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</si>
  <si>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</si>
  <si>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</si>
  <si>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</si>
  <si>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</si>
  <si>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</si>
  <si>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</si>
  <si>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</si>
  <si>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</si>
  <si>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</si>
  <si>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</si>
  <si>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</si>
  <si>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</si>
  <si>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</si>
  <si>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</si>
  <si>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</si>
  <si>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</si>
  <si>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</si>
  <si>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</si>
  <si>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</si>
  <si>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</si>
  <si>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</si>
  <si>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</si>
  <si>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</si>
  <si>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</si>
  <si>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</si>
  <si>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</si>
  <si>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</si>
  <si>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</si>
  <si>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</si>
  <si>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</si>
  <si>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</si>
  <si>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</si>
  <si>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</si>
  <si>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</si>
  <si>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</si>
  <si>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>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</si>
  <si>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</si>
  <si>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</si>
  <si>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</si>
  <si>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</si>
  <si>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</si>
  <si>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</si>
  <si>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</si>
  <si>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</si>
  <si>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</si>
  <si>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</si>
  <si>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</si>
  <si>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</si>
  <si>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</si>
  <si>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</si>
  <si>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</si>
  <si>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</si>
  <si>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</si>
  <si>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</si>
  <si>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</si>
  <si>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</si>
  <si>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</si>
  <si>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</si>
  <si>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</si>
  <si>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</si>
  <si>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</si>
  <si>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</si>
  <si>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</si>
  <si>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</si>
  <si>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</si>
  <si>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</si>
  <si>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</si>
  <si>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</si>
  <si>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</si>
  <si>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</si>
  <si>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</si>
  <si>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</si>
  <si>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</si>
  <si>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</si>
  <si>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</si>
  <si>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</si>
  <si>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</si>
  <si>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</si>
  <si>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</si>
  <si>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</si>
  <si>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</si>
  <si>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</si>
  <si>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</si>
  <si>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</si>
  <si>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</si>
  <si>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</si>
  <si>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</si>
  <si>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</si>
  <si>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</si>
  <si>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</si>
  <si>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</si>
  <si>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</si>
  <si>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</si>
  <si>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</si>
  <si>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</si>
  <si>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</si>
  <si>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</si>
  <si>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</si>
  <si>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</si>
  <si>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</si>
  <si>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</si>
  <si>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</si>
  <si>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</si>
  <si>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</si>
  <si>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</si>
  <si>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</si>
  <si>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</si>
  <si>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</si>
  <si>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</si>
  <si>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</si>
  <si>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</si>
  <si>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</si>
  <si>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</si>
  <si>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</si>
  <si>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</si>
  <si>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</si>
  <si>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</si>
  <si>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</si>
  <si>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</si>
  <si>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</si>
  <si>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</si>
  <si>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</si>
  <si>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</si>
  <si>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</si>
  <si>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</si>
  <si>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</si>
  <si>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</si>
  <si>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</si>
  <si>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</si>
  <si>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</si>
  <si>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</si>
  <si>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</si>
  <si>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</si>
  <si>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</si>
  <si>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</si>
  <si>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</si>
  <si>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</si>
  <si>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</si>
  <si>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</si>
  <si>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</si>
  <si>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</si>
  <si>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</si>
  <si>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</si>
  <si>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</si>
  <si>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</si>
  <si>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</si>
  <si>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</si>
  <si>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</si>
  <si>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</si>
  <si>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</si>
  <si>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</si>
  <si>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</si>
  <si>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</si>
  <si>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</si>
  <si>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</si>
  <si>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</si>
  <si>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</si>
  <si>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</si>
  <si>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</si>
  <si>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</si>
  <si>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</si>
  <si>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</si>
  <si>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</si>
  <si>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</si>
  <si>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</si>
  <si>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</si>
  <si>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</si>
  <si>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</si>
  <si>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</si>
  <si>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</si>
  <si>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</si>
  <si>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</si>
  <si>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</si>
  <si>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</si>
  <si>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</si>
  <si>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</si>
  <si>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</si>
  <si>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</si>
  <si>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</si>
  <si>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</si>
  <si>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</si>
  <si>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</si>
  <si>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</si>
  <si>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</si>
  <si>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</si>
  <si>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</si>
  <si>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</si>
  <si>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</si>
  <si>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</si>
  <si>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</si>
  <si>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</si>
  <si>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</si>
  <si>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</si>
  <si>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</si>
  <si>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</si>
  <si>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</si>
  <si>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</si>
  <si>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</si>
  <si>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</si>
  <si>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</si>
  <si>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</si>
  <si>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</si>
  <si>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</si>
  <si>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</si>
  <si>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</si>
  <si>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</si>
  <si>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</si>
  <si>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</si>
  <si>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</si>
  <si>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</si>
  <si>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</si>
  <si>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</si>
  <si>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</si>
  <si>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</si>
  <si>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</si>
  <si>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</si>
  <si>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</si>
  <si>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</si>
  <si>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</si>
  <si>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</si>
  <si>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</si>
  <si>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</si>
  <si>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</si>
  <si>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</si>
  <si>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</si>
  <si>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</si>
  <si>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</si>
  <si>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</si>
  <si>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</si>
  <si>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</si>
  <si>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</si>
  <si>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</si>
  <si>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</si>
  <si>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</si>
  <si>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</si>
  <si>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</si>
  <si>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</si>
  <si>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</si>
  <si>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</si>
  <si>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</si>
  <si>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</si>
  <si>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</si>
  <si>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</si>
  <si>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</si>
  <si>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</si>
  <si>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YUCUTINDO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</si>
  <si>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</si>
  <si>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</si>
  <si>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</si>
  <si>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</si>
  <si>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</si>
  <si>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</si>
  <si>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</si>
  <si>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</si>
  <si>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APORTACIONES ENERO 2026</t>
  </si>
  <si>
    <t>APORTACIONES FEBRERO 2026</t>
  </si>
  <si>
    <t>APORTACIONES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</si>
</sst>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center"/>
    </xf>
    <xf numFmtId="44" fontId="4" fillId="0" borderId="1" xfId="1" applyFont="1" applyFill="1" applyBorder="1"/>
    <xf numFmtId="44" fontId="0" fillId="0" borderId="1" xfId="1" applyFont="1" applyFill="1" applyBorder="1"/>
    <xf numFmtId="44" fontId="4" fillId="0" borderId="1" xfId="1" applyFont="1" applyFill="1" applyBorder="1" applyAlignment="1">
      <alignment horizontal="right" vertical="center"/>
    </xf>
    <xf numFmtId="44" fontId="5" fillId="0" borderId="1" xfId="1" applyFont="1" applyFill="1" applyBorder="1"/>
    <xf numFmtId="44" fontId="6" fillId="0" borderId="1" xfId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ARTICIPACIONES-2024-%20TESO\4.%20CACEO%202025\2026\1ER%20TRIMESTRE%20CONAC%202026\01.%20PRIMER%20TRIMESTRE%20APORTACIONES%202026%20FORTAMUN%20(CACE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MARZO 2026"/>
      <sheetName val="ENERO 2026"/>
      <sheetName val="FEBRERO 2026"/>
      <sheetName val="MARZO 2026"/>
    </sheetNames>
    <sheetDataSet>
      <sheetData sheetId="0" refreshError="1"/>
      <sheetData sheetId="1">
        <row r="7">
          <cell r="C7">
            <v>74118.13</v>
          </cell>
          <cell r="D7">
            <v>0</v>
          </cell>
        </row>
        <row r="8">
          <cell r="C8">
            <v>3980610.87</v>
          </cell>
          <cell r="D8">
            <v>0</v>
          </cell>
        </row>
        <row r="9">
          <cell r="C9">
            <v>224469.54</v>
          </cell>
          <cell r="D9">
            <v>0</v>
          </cell>
        </row>
        <row r="10">
          <cell r="C10">
            <v>97560.97</v>
          </cell>
          <cell r="D10">
            <v>0</v>
          </cell>
        </row>
        <row r="11">
          <cell r="C11">
            <v>1344966.51</v>
          </cell>
          <cell r="D11">
            <v>0</v>
          </cell>
        </row>
        <row r="12">
          <cell r="C12">
            <v>1803511.87</v>
          </cell>
          <cell r="D12">
            <v>0</v>
          </cell>
        </row>
        <row r="13">
          <cell r="C13">
            <v>211073.64</v>
          </cell>
          <cell r="D13">
            <v>0</v>
          </cell>
        </row>
        <row r="14">
          <cell r="C14">
            <v>64688.12</v>
          </cell>
          <cell r="D14">
            <v>0</v>
          </cell>
        </row>
        <row r="15">
          <cell r="C15">
            <v>604313.96</v>
          </cell>
          <cell r="D15">
            <v>0</v>
          </cell>
        </row>
        <row r="16">
          <cell r="C16">
            <v>1187476.5</v>
          </cell>
          <cell r="D16">
            <v>0</v>
          </cell>
        </row>
        <row r="17">
          <cell r="C17">
            <v>123559.6</v>
          </cell>
          <cell r="D17">
            <v>0</v>
          </cell>
        </row>
        <row r="18">
          <cell r="C18">
            <v>984070.25</v>
          </cell>
          <cell r="D18">
            <v>0</v>
          </cell>
        </row>
        <row r="19">
          <cell r="C19">
            <v>268182.5</v>
          </cell>
          <cell r="D19">
            <v>0</v>
          </cell>
        </row>
        <row r="20">
          <cell r="C20">
            <v>2474893.4900000002</v>
          </cell>
          <cell r="D20">
            <v>0</v>
          </cell>
        </row>
        <row r="21">
          <cell r="C21">
            <v>472029.4</v>
          </cell>
          <cell r="D21">
            <v>0</v>
          </cell>
        </row>
        <row r="22">
          <cell r="C22">
            <v>842796.33</v>
          </cell>
          <cell r="D22">
            <v>0</v>
          </cell>
        </row>
        <row r="23">
          <cell r="C23">
            <v>317888.36</v>
          </cell>
          <cell r="D23">
            <v>0</v>
          </cell>
        </row>
        <row r="24">
          <cell r="C24">
            <v>66274.48</v>
          </cell>
          <cell r="D24">
            <v>0</v>
          </cell>
        </row>
        <row r="25">
          <cell r="C25">
            <v>242712.65</v>
          </cell>
          <cell r="D25">
            <v>0</v>
          </cell>
        </row>
        <row r="26">
          <cell r="C26">
            <v>427170.74</v>
          </cell>
          <cell r="D26">
            <v>0</v>
          </cell>
        </row>
        <row r="27">
          <cell r="C27">
            <v>1276841.28</v>
          </cell>
          <cell r="D27">
            <v>0</v>
          </cell>
        </row>
        <row r="28">
          <cell r="C28">
            <v>70769.16</v>
          </cell>
          <cell r="D28">
            <v>0</v>
          </cell>
        </row>
        <row r="29">
          <cell r="C29">
            <v>2369136.35</v>
          </cell>
          <cell r="D29">
            <v>0</v>
          </cell>
        </row>
        <row r="30">
          <cell r="C30">
            <v>321149.2</v>
          </cell>
          <cell r="D30">
            <v>0</v>
          </cell>
        </row>
        <row r="31">
          <cell r="C31">
            <v>1000815.13</v>
          </cell>
          <cell r="D31">
            <v>0</v>
          </cell>
        </row>
        <row r="32">
          <cell r="C32">
            <v>796263.18</v>
          </cell>
          <cell r="D32">
            <v>0</v>
          </cell>
        </row>
        <row r="33">
          <cell r="C33">
            <v>192037.35</v>
          </cell>
          <cell r="D33">
            <v>0</v>
          </cell>
        </row>
        <row r="34">
          <cell r="C34">
            <v>2040055.36</v>
          </cell>
          <cell r="D34">
            <v>0</v>
          </cell>
        </row>
        <row r="35">
          <cell r="C35">
            <v>371471.98</v>
          </cell>
          <cell r="D35">
            <v>0</v>
          </cell>
        </row>
        <row r="36">
          <cell r="C36">
            <v>769383.24</v>
          </cell>
          <cell r="D36">
            <v>0</v>
          </cell>
        </row>
        <row r="37">
          <cell r="C37">
            <v>633220.92000000004</v>
          </cell>
          <cell r="D37">
            <v>0</v>
          </cell>
        </row>
        <row r="38">
          <cell r="C38">
            <v>94917.04</v>
          </cell>
          <cell r="D38">
            <v>0</v>
          </cell>
        </row>
        <row r="39">
          <cell r="C39">
            <v>258135.57</v>
          </cell>
          <cell r="D39">
            <v>0</v>
          </cell>
        </row>
        <row r="40">
          <cell r="C40">
            <v>113512.67</v>
          </cell>
          <cell r="D40">
            <v>0</v>
          </cell>
        </row>
        <row r="41">
          <cell r="C41">
            <v>57902.04</v>
          </cell>
          <cell r="D41">
            <v>0</v>
          </cell>
        </row>
        <row r="42">
          <cell r="C42">
            <v>463216.3</v>
          </cell>
          <cell r="D42">
            <v>0</v>
          </cell>
        </row>
        <row r="43">
          <cell r="C43">
            <v>389891.35</v>
          </cell>
          <cell r="D43">
            <v>0</v>
          </cell>
        </row>
        <row r="44">
          <cell r="C44">
            <v>166126.85</v>
          </cell>
          <cell r="D44">
            <v>0</v>
          </cell>
        </row>
        <row r="45">
          <cell r="C45">
            <v>6901799.5199999996</v>
          </cell>
          <cell r="D45">
            <v>0</v>
          </cell>
        </row>
        <row r="46">
          <cell r="C46">
            <v>562716.15</v>
          </cell>
          <cell r="D46">
            <v>0</v>
          </cell>
        </row>
        <row r="47">
          <cell r="C47">
            <v>2794632.6</v>
          </cell>
          <cell r="D47">
            <v>0</v>
          </cell>
        </row>
        <row r="48">
          <cell r="C48">
            <v>738978.06</v>
          </cell>
          <cell r="D48">
            <v>0</v>
          </cell>
        </row>
        <row r="49">
          <cell r="C49">
            <v>10009032.619999999</v>
          </cell>
          <cell r="D49">
            <v>0</v>
          </cell>
        </row>
        <row r="50">
          <cell r="C50">
            <v>3607552.53</v>
          </cell>
          <cell r="D50">
            <v>0</v>
          </cell>
        </row>
        <row r="51">
          <cell r="C51">
            <v>695176.98</v>
          </cell>
          <cell r="D51">
            <v>0</v>
          </cell>
        </row>
        <row r="52">
          <cell r="C52">
            <v>259369.4</v>
          </cell>
          <cell r="D52">
            <v>0</v>
          </cell>
        </row>
        <row r="53">
          <cell r="C53">
            <v>7138.61</v>
          </cell>
          <cell r="D53">
            <v>0</v>
          </cell>
        </row>
        <row r="54">
          <cell r="C54">
            <v>126291.66</v>
          </cell>
          <cell r="D54">
            <v>0</v>
          </cell>
        </row>
        <row r="55">
          <cell r="C55">
            <v>104347.05</v>
          </cell>
          <cell r="D55">
            <v>0</v>
          </cell>
        </row>
        <row r="56">
          <cell r="C56">
            <v>330491.08</v>
          </cell>
          <cell r="D56">
            <v>0</v>
          </cell>
        </row>
        <row r="57">
          <cell r="C57">
            <v>419855.87</v>
          </cell>
          <cell r="D57">
            <v>0</v>
          </cell>
        </row>
        <row r="58">
          <cell r="C58">
            <v>528433.21</v>
          </cell>
          <cell r="D58">
            <v>0</v>
          </cell>
        </row>
        <row r="59">
          <cell r="C59">
            <v>114305.85</v>
          </cell>
          <cell r="D59">
            <v>0</v>
          </cell>
        </row>
        <row r="60">
          <cell r="C60">
            <v>35604.910000000003</v>
          </cell>
          <cell r="D60">
            <v>0</v>
          </cell>
        </row>
        <row r="61">
          <cell r="C61">
            <v>329521.64</v>
          </cell>
          <cell r="D61">
            <v>0</v>
          </cell>
        </row>
        <row r="62">
          <cell r="C62">
            <v>127437.36</v>
          </cell>
          <cell r="D62">
            <v>0</v>
          </cell>
        </row>
        <row r="63">
          <cell r="C63">
            <v>3365104.28</v>
          </cell>
          <cell r="D63">
            <v>0</v>
          </cell>
        </row>
        <row r="64">
          <cell r="C64">
            <v>1121202.02</v>
          </cell>
          <cell r="D64">
            <v>0</v>
          </cell>
        </row>
        <row r="65">
          <cell r="C65">
            <v>4439596.8899999997</v>
          </cell>
          <cell r="D65">
            <v>0</v>
          </cell>
        </row>
        <row r="66">
          <cell r="C66">
            <v>219181.69</v>
          </cell>
          <cell r="D66">
            <v>0</v>
          </cell>
        </row>
        <row r="67">
          <cell r="C67">
            <v>254962.85</v>
          </cell>
          <cell r="D67">
            <v>0</v>
          </cell>
        </row>
        <row r="68">
          <cell r="C68">
            <v>43889.22</v>
          </cell>
          <cell r="D68">
            <v>0</v>
          </cell>
        </row>
        <row r="69">
          <cell r="C69">
            <v>378346.19</v>
          </cell>
          <cell r="D69">
            <v>0</v>
          </cell>
        </row>
        <row r="70">
          <cell r="C70">
            <v>748584.34</v>
          </cell>
          <cell r="D70">
            <v>0</v>
          </cell>
        </row>
        <row r="71">
          <cell r="C71">
            <v>95093.3</v>
          </cell>
          <cell r="D71">
            <v>0</v>
          </cell>
        </row>
        <row r="72">
          <cell r="C72">
            <v>470795.56</v>
          </cell>
          <cell r="D72">
            <v>0</v>
          </cell>
        </row>
        <row r="73">
          <cell r="C73">
            <v>23879523.059999999</v>
          </cell>
          <cell r="D73">
            <v>0</v>
          </cell>
        </row>
        <row r="74">
          <cell r="C74">
            <v>2093198.33</v>
          </cell>
          <cell r="D74">
            <v>0</v>
          </cell>
        </row>
        <row r="75">
          <cell r="C75">
            <v>268975.68</v>
          </cell>
          <cell r="D75">
            <v>0</v>
          </cell>
        </row>
        <row r="76">
          <cell r="C76">
            <v>565448.21</v>
          </cell>
          <cell r="D76">
            <v>0</v>
          </cell>
        </row>
        <row r="77">
          <cell r="C77">
            <v>286866.26</v>
          </cell>
          <cell r="D77">
            <v>0</v>
          </cell>
        </row>
        <row r="78">
          <cell r="C78">
            <v>710247.37</v>
          </cell>
          <cell r="D78">
            <v>0</v>
          </cell>
        </row>
        <row r="79">
          <cell r="C79">
            <v>3053913.87</v>
          </cell>
          <cell r="D79">
            <v>0</v>
          </cell>
        </row>
        <row r="80">
          <cell r="C80">
            <v>40187.72</v>
          </cell>
          <cell r="D80">
            <v>0</v>
          </cell>
        </row>
        <row r="81">
          <cell r="C81">
            <v>234428.34</v>
          </cell>
          <cell r="D81">
            <v>0</v>
          </cell>
        </row>
        <row r="82">
          <cell r="C82">
            <v>300614.69</v>
          </cell>
          <cell r="D82">
            <v>0</v>
          </cell>
        </row>
        <row r="83">
          <cell r="C83">
            <v>385132.28</v>
          </cell>
          <cell r="D83">
            <v>0</v>
          </cell>
        </row>
        <row r="84">
          <cell r="C84">
            <v>114658.37</v>
          </cell>
          <cell r="D84">
            <v>0</v>
          </cell>
        </row>
        <row r="85">
          <cell r="C85">
            <v>7441601.6200000001</v>
          </cell>
          <cell r="D85">
            <v>0</v>
          </cell>
        </row>
        <row r="86">
          <cell r="C86">
            <v>140392.60999999999</v>
          </cell>
          <cell r="D86">
            <v>0</v>
          </cell>
        </row>
        <row r="87">
          <cell r="C87">
            <v>164893.01999999999</v>
          </cell>
          <cell r="D87">
            <v>0</v>
          </cell>
        </row>
        <row r="88">
          <cell r="C88">
            <v>366889.17</v>
          </cell>
          <cell r="D88">
            <v>0</v>
          </cell>
        </row>
        <row r="89">
          <cell r="C89">
            <v>1003899.71</v>
          </cell>
          <cell r="D89">
            <v>0</v>
          </cell>
        </row>
        <row r="90">
          <cell r="C90">
            <v>367329.82</v>
          </cell>
          <cell r="D90">
            <v>0</v>
          </cell>
        </row>
        <row r="91">
          <cell r="C91">
            <v>2308502.25</v>
          </cell>
          <cell r="D91">
            <v>0</v>
          </cell>
        </row>
        <row r="92">
          <cell r="C92">
            <v>90951.15</v>
          </cell>
          <cell r="D92">
            <v>0</v>
          </cell>
        </row>
        <row r="93">
          <cell r="C93">
            <v>486571.01</v>
          </cell>
          <cell r="D93">
            <v>0</v>
          </cell>
        </row>
        <row r="94">
          <cell r="C94">
            <v>253905.28</v>
          </cell>
          <cell r="D94">
            <v>0</v>
          </cell>
        </row>
        <row r="95">
          <cell r="C95">
            <v>203406.25</v>
          </cell>
          <cell r="D95">
            <v>0</v>
          </cell>
        </row>
        <row r="96">
          <cell r="C96">
            <v>549408.38</v>
          </cell>
          <cell r="D96">
            <v>0</v>
          </cell>
        </row>
        <row r="97">
          <cell r="C97">
            <v>553374.27</v>
          </cell>
          <cell r="D97">
            <v>0</v>
          </cell>
        </row>
        <row r="98">
          <cell r="C98">
            <v>156520.57999999999</v>
          </cell>
          <cell r="D98">
            <v>0</v>
          </cell>
        </row>
        <row r="99">
          <cell r="C99">
            <v>45651.839999999997</v>
          </cell>
          <cell r="D99">
            <v>0</v>
          </cell>
        </row>
        <row r="100">
          <cell r="C100">
            <v>163042.26999999999</v>
          </cell>
          <cell r="D100">
            <v>0</v>
          </cell>
        </row>
        <row r="101">
          <cell r="C101">
            <v>402053.42</v>
          </cell>
          <cell r="D101">
            <v>0</v>
          </cell>
        </row>
        <row r="102">
          <cell r="C102">
            <v>66627</v>
          </cell>
          <cell r="D102">
            <v>0</v>
          </cell>
        </row>
        <row r="103">
          <cell r="C103">
            <v>156079.92000000001</v>
          </cell>
          <cell r="D103">
            <v>0</v>
          </cell>
        </row>
        <row r="104">
          <cell r="C104">
            <v>373058.34</v>
          </cell>
          <cell r="D104">
            <v>0</v>
          </cell>
        </row>
        <row r="105">
          <cell r="C105">
            <v>33577.89</v>
          </cell>
          <cell r="D105">
            <v>0</v>
          </cell>
        </row>
        <row r="106">
          <cell r="C106">
            <v>34635.47</v>
          </cell>
          <cell r="D106">
            <v>0</v>
          </cell>
        </row>
        <row r="107">
          <cell r="C107">
            <v>65921.960000000006</v>
          </cell>
          <cell r="D107">
            <v>0</v>
          </cell>
        </row>
        <row r="108">
          <cell r="C108">
            <v>469385.47</v>
          </cell>
          <cell r="D108">
            <v>0</v>
          </cell>
        </row>
        <row r="109">
          <cell r="C109">
            <v>534426.11</v>
          </cell>
          <cell r="D109">
            <v>0</v>
          </cell>
        </row>
        <row r="110">
          <cell r="C110">
            <v>238394.23999999999</v>
          </cell>
          <cell r="D110">
            <v>0</v>
          </cell>
        </row>
        <row r="111">
          <cell r="C111">
            <v>676669.48</v>
          </cell>
          <cell r="D111">
            <v>0</v>
          </cell>
        </row>
        <row r="112">
          <cell r="C112">
            <v>21944.61</v>
          </cell>
          <cell r="D112">
            <v>0</v>
          </cell>
        </row>
        <row r="113">
          <cell r="C113">
            <v>2316257.77</v>
          </cell>
          <cell r="D113">
            <v>0</v>
          </cell>
        </row>
        <row r="114">
          <cell r="C114">
            <v>258752.49</v>
          </cell>
          <cell r="D114">
            <v>0</v>
          </cell>
        </row>
        <row r="115">
          <cell r="C115">
            <v>108577.34</v>
          </cell>
          <cell r="D115">
            <v>0</v>
          </cell>
        </row>
        <row r="116">
          <cell r="C116">
            <v>147002.43</v>
          </cell>
          <cell r="D116">
            <v>0</v>
          </cell>
        </row>
        <row r="117">
          <cell r="C117">
            <v>429462.15</v>
          </cell>
          <cell r="D117">
            <v>0</v>
          </cell>
        </row>
        <row r="118">
          <cell r="C118">
            <v>227025.34</v>
          </cell>
          <cell r="D118">
            <v>0</v>
          </cell>
        </row>
        <row r="119">
          <cell r="C119">
            <v>279287</v>
          </cell>
          <cell r="D119">
            <v>0</v>
          </cell>
        </row>
        <row r="120">
          <cell r="C120">
            <v>59400.26</v>
          </cell>
          <cell r="D120">
            <v>0</v>
          </cell>
        </row>
        <row r="121">
          <cell r="C121">
            <v>915768.76</v>
          </cell>
          <cell r="D121">
            <v>0</v>
          </cell>
        </row>
        <row r="122">
          <cell r="C122">
            <v>364068.98</v>
          </cell>
          <cell r="D122">
            <v>0</v>
          </cell>
        </row>
        <row r="123">
          <cell r="C123">
            <v>195033.81</v>
          </cell>
          <cell r="D123">
            <v>0</v>
          </cell>
        </row>
        <row r="124">
          <cell r="C124">
            <v>210544.85</v>
          </cell>
          <cell r="D124">
            <v>0</v>
          </cell>
        </row>
        <row r="125">
          <cell r="C125">
            <v>64776.25</v>
          </cell>
          <cell r="D125">
            <v>0</v>
          </cell>
        </row>
        <row r="126">
          <cell r="C126">
            <v>39570.800000000003</v>
          </cell>
          <cell r="D126">
            <v>0</v>
          </cell>
        </row>
        <row r="127">
          <cell r="C127">
            <v>52526.05</v>
          </cell>
          <cell r="D127">
            <v>0</v>
          </cell>
        </row>
        <row r="128">
          <cell r="C128">
            <v>57549.51</v>
          </cell>
          <cell r="D128">
            <v>0</v>
          </cell>
        </row>
        <row r="129">
          <cell r="C129">
            <v>249322.47</v>
          </cell>
          <cell r="D129">
            <v>0</v>
          </cell>
        </row>
        <row r="130">
          <cell r="C130">
            <v>1735827.3</v>
          </cell>
          <cell r="D130">
            <v>0</v>
          </cell>
        </row>
        <row r="131">
          <cell r="C131">
            <v>1027783.2</v>
          </cell>
          <cell r="D131">
            <v>0</v>
          </cell>
        </row>
        <row r="132">
          <cell r="C132">
            <v>475554.64</v>
          </cell>
          <cell r="D132">
            <v>0</v>
          </cell>
        </row>
        <row r="133">
          <cell r="C133">
            <v>110339.96</v>
          </cell>
          <cell r="D133">
            <v>0</v>
          </cell>
        </row>
        <row r="134">
          <cell r="C134">
            <v>118271.74</v>
          </cell>
          <cell r="D134">
            <v>0</v>
          </cell>
        </row>
        <row r="135">
          <cell r="C135">
            <v>31374.62</v>
          </cell>
          <cell r="D135">
            <v>0</v>
          </cell>
        </row>
        <row r="136">
          <cell r="C136">
            <v>456518.35</v>
          </cell>
          <cell r="D136">
            <v>0</v>
          </cell>
        </row>
        <row r="137">
          <cell r="C137">
            <v>1005662.33</v>
          </cell>
          <cell r="D137">
            <v>0</v>
          </cell>
        </row>
        <row r="138">
          <cell r="C138">
            <v>121620.72</v>
          </cell>
          <cell r="D138">
            <v>0</v>
          </cell>
        </row>
        <row r="139">
          <cell r="C139">
            <v>346707.18</v>
          </cell>
          <cell r="D139">
            <v>0</v>
          </cell>
        </row>
        <row r="140">
          <cell r="C140">
            <v>2511732.23</v>
          </cell>
          <cell r="D140">
            <v>0</v>
          </cell>
        </row>
        <row r="141">
          <cell r="C141">
            <v>725405.9</v>
          </cell>
          <cell r="D141">
            <v>0</v>
          </cell>
        </row>
        <row r="142">
          <cell r="C142">
            <v>1074404.48</v>
          </cell>
          <cell r="D142">
            <v>0</v>
          </cell>
        </row>
        <row r="143">
          <cell r="C143">
            <v>304051.8</v>
          </cell>
          <cell r="D143">
            <v>0</v>
          </cell>
        </row>
        <row r="144">
          <cell r="C144">
            <v>39747.06</v>
          </cell>
          <cell r="D144">
            <v>0</v>
          </cell>
        </row>
        <row r="145">
          <cell r="C145">
            <v>193447.45</v>
          </cell>
          <cell r="D145">
            <v>0</v>
          </cell>
        </row>
        <row r="146">
          <cell r="C146">
            <v>71562.34</v>
          </cell>
          <cell r="D146">
            <v>0</v>
          </cell>
        </row>
        <row r="147">
          <cell r="C147">
            <v>767620.62</v>
          </cell>
          <cell r="D147">
            <v>0</v>
          </cell>
        </row>
        <row r="148">
          <cell r="C148">
            <v>74206.259999999995</v>
          </cell>
          <cell r="D148">
            <v>0</v>
          </cell>
        </row>
        <row r="149">
          <cell r="C149">
            <v>833806.97</v>
          </cell>
          <cell r="D149">
            <v>0</v>
          </cell>
        </row>
        <row r="150">
          <cell r="C150">
            <v>94740.78</v>
          </cell>
          <cell r="D150">
            <v>0</v>
          </cell>
        </row>
        <row r="151">
          <cell r="C151">
            <v>459602.93</v>
          </cell>
          <cell r="D151">
            <v>0</v>
          </cell>
        </row>
        <row r="152">
          <cell r="C152">
            <v>247031.07</v>
          </cell>
          <cell r="D152">
            <v>0</v>
          </cell>
        </row>
        <row r="153">
          <cell r="C153">
            <v>33137.24</v>
          </cell>
          <cell r="D153">
            <v>0</v>
          </cell>
        </row>
        <row r="154">
          <cell r="C154">
            <v>192301.75</v>
          </cell>
          <cell r="D154">
            <v>0</v>
          </cell>
        </row>
        <row r="155">
          <cell r="C155">
            <v>177936.4</v>
          </cell>
          <cell r="D155">
            <v>0</v>
          </cell>
        </row>
        <row r="156">
          <cell r="C156">
            <v>1221142.52</v>
          </cell>
          <cell r="D156">
            <v>0</v>
          </cell>
        </row>
        <row r="157">
          <cell r="C157">
            <v>27496.86</v>
          </cell>
          <cell r="D157">
            <v>0</v>
          </cell>
        </row>
        <row r="158">
          <cell r="C158">
            <v>217859.72</v>
          </cell>
          <cell r="D158">
            <v>0</v>
          </cell>
        </row>
        <row r="159">
          <cell r="C159">
            <v>432722.99</v>
          </cell>
          <cell r="D159">
            <v>0</v>
          </cell>
        </row>
        <row r="160">
          <cell r="C160">
            <v>205257</v>
          </cell>
          <cell r="D160">
            <v>0</v>
          </cell>
        </row>
        <row r="161">
          <cell r="C161">
            <v>93418.81</v>
          </cell>
          <cell r="D161">
            <v>0</v>
          </cell>
        </row>
        <row r="162">
          <cell r="C162">
            <v>324057.52</v>
          </cell>
          <cell r="D162">
            <v>0</v>
          </cell>
        </row>
        <row r="163">
          <cell r="C163">
            <v>1482979.59</v>
          </cell>
          <cell r="D163">
            <v>0</v>
          </cell>
        </row>
        <row r="164">
          <cell r="C164">
            <v>196796.42</v>
          </cell>
          <cell r="D164">
            <v>0</v>
          </cell>
        </row>
        <row r="165">
          <cell r="C165">
            <v>487981.1</v>
          </cell>
          <cell r="D165">
            <v>0</v>
          </cell>
        </row>
        <row r="166">
          <cell r="C166">
            <v>125939.14</v>
          </cell>
          <cell r="D166">
            <v>0</v>
          </cell>
        </row>
        <row r="167">
          <cell r="C167">
            <v>240597.51</v>
          </cell>
          <cell r="D167">
            <v>0</v>
          </cell>
        </row>
        <row r="168">
          <cell r="C168">
            <v>180315.94</v>
          </cell>
          <cell r="D168">
            <v>0</v>
          </cell>
        </row>
        <row r="169">
          <cell r="C169">
            <v>138982.51999999999</v>
          </cell>
          <cell r="D169">
            <v>0</v>
          </cell>
        </row>
        <row r="170">
          <cell r="C170">
            <v>253905.28</v>
          </cell>
          <cell r="D170">
            <v>0</v>
          </cell>
        </row>
        <row r="171">
          <cell r="C171">
            <v>143565.32999999999</v>
          </cell>
          <cell r="D171">
            <v>0</v>
          </cell>
        </row>
        <row r="172">
          <cell r="C172">
            <v>996761.11</v>
          </cell>
          <cell r="D172">
            <v>0</v>
          </cell>
        </row>
        <row r="173">
          <cell r="C173">
            <v>189393.42</v>
          </cell>
          <cell r="D173">
            <v>0</v>
          </cell>
        </row>
        <row r="174">
          <cell r="C174">
            <v>82666.84</v>
          </cell>
          <cell r="D174">
            <v>0</v>
          </cell>
        </row>
        <row r="175">
          <cell r="C175">
            <v>374644.69</v>
          </cell>
          <cell r="D175">
            <v>0</v>
          </cell>
        </row>
        <row r="176">
          <cell r="C176">
            <v>326084.53999999998</v>
          </cell>
          <cell r="D176">
            <v>0</v>
          </cell>
        </row>
        <row r="177">
          <cell r="C177">
            <v>1595346.56</v>
          </cell>
          <cell r="D177">
            <v>0</v>
          </cell>
        </row>
        <row r="178">
          <cell r="C178">
            <v>35957.43</v>
          </cell>
          <cell r="D178">
            <v>0</v>
          </cell>
        </row>
        <row r="179">
          <cell r="C179">
            <v>128406.8</v>
          </cell>
          <cell r="D179">
            <v>0</v>
          </cell>
        </row>
        <row r="180">
          <cell r="C180">
            <v>402229.68</v>
          </cell>
          <cell r="D180">
            <v>0</v>
          </cell>
        </row>
        <row r="181">
          <cell r="C181">
            <v>125498.48</v>
          </cell>
          <cell r="D181">
            <v>0</v>
          </cell>
        </row>
        <row r="182">
          <cell r="C182">
            <v>240156.85</v>
          </cell>
          <cell r="D182">
            <v>0</v>
          </cell>
        </row>
        <row r="183">
          <cell r="C183">
            <v>913477.35</v>
          </cell>
          <cell r="D183">
            <v>0</v>
          </cell>
        </row>
        <row r="184">
          <cell r="C184">
            <v>589772.35</v>
          </cell>
          <cell r="D184">
            <v>0</v>
          </cell>
        </row>
        <row r="185">
          <cell r="C185">
            <v>127525.49</v>
          </cell>
          <cell r="D185">
            <v>0</v>
          </cell>
        </row>
        <row r="186">
          <cell r="C186">
            <v>206578.96</v>
          </cell>
          <cell r="D186">
            <v>0</v>
          </cell>
        </row>
        <row r="187">
          <cell r="C187">
            <v>39923.32</v>
          </cell>
          <cell r="D187">
            <v>0</v>
          </cell>
        </row>
        <row r="188">
          <cell r="C188">
            <v>192213.61</v>
          </cell>
          <cell r="D188">
            <v>0</v>
          </cell>
        </row>
        <row r="189">
          <cell r="C189">
            <v>129993.16</v>
          </cell>
          <cell r="D189">
            <v>0</v>
          </cell>
        </row>
        <row r="190">
          <cell r="C190">
            <v>14052657.119999999</v>
          </cell>
          <cell r="D190">
            <v>0</v>
          </cell>
        </row>
        <row r="191">
          <cell r="C191">
            <v>787802.61</v>
          </cell>
          <cell r="D191">
            <v>0</v>
          </cell>
        </row>
        <row r="192">
          <cell r="C192">
            <v>46180.62</v>
          </cell>
          <cell r="D192">
            <v>0</v>
          </cell>
        </row>
        <row r="193">
          <cell r="C193">
            <v>159340.76999999999</v>
          </cell>
          <cell r="D193">
            <v>0</v>
          </cell>
        </row>
        <row r="194">
          <cell r="C194">
            <v>846850.35</v>
          </cell>
          <cell r="D194">
            <v>0</v>
          </cell>
        </row>
        <row r="195">
          <cell r="C195">
            <v>274616.06</v>
          </cell>
          <cell r="D195">
            <v>0</v>
          </cell>
        </row>
        <row r="196">
          <cell r="C196">
            <v>1978011.17</v>
          </cell>
          <cell r="D196">
            <v>0</v>
          </cell>
        </row>
        <row r="197">
          <cell r="C197">
            <v>26086.76</v>
          </cell>
          <cell r="D197">
            <v>0</v>
          </cell>
        </row>
        <row r="198">
          <cell r="C198">
            <v>134135.31</v>
          </cell>
          <cell r="D198">
            <v>0</v>
          </cell>
        </row>
        <row r="199">
          <cell r="C199">
            <v>247383.59</v>
          </cell>
          <cell r="D199">
            <v>0</v>
          </cell>
        </row>
        <row r="200">
          <cell r="C200">
            <v>120915.67</v>
          </cell>
          <cell r="D200">
            <v>0</v>
          </cell>
        </row>
        <row r="201">
          <cell r="C201">
            <v>93066.29</v>
          </cell>
          <cell r="D201">
            <v>0</v>
          </cell>
        </row>
        <row r="202">
          <cell r="C202">
            <v>35869.300000000003</v>
          </cell>
          <cell r="D202">
            <v>0</v>
          </cell>
        </row>
        <row r="203">
          <cell r="C203">
            <v>289774.58</v>
          </cell>
          <cell r="D203">
            <v>0</v>
          </cell>
        </row>
        <row r="204">
          <cell r="C204">
            <v>2626478.7400000002</v>
          </cell>
          <cell r="D204">
            <v>0</v>
          </cell>
        </row>
        <row r="205">
          <cell r="C205">
            <v>43536.69</v>
          </cell>
          <cell r="D205">
            <v>0</v>
          </cell>
        </row>
        <row r="206">
          <cell r="C206">
            <v>326348.93</v>
          </cell>
          <cell r="D206">
            <v>0</v>
          </cell>
        </row>
        <row r="207">
          <cell r="C207">
            <v>165686.20000000001</v>
          </cell>
          <cell r="D207">
            <v>0</v>
          </cell>
        </row>
        <row r="208">
          <cell r="C208">
            <v>403375.38</v>
          </cell>
          <cell r="D208">
            <v>0</v>
          </cell>
        </row>
        <row r="209">
          <cell r="C209">
            <v>311807.32</v>
          </cell>
          <cell r="D209">
            <v>0</v>
          </cell>
        </row>
        <row r="210">
          <cell r="C210">
            <v>55875.03</v>
          </cell>
          <cell r="D210">
            <v>0</v>
          </cell>
        </row>
        <row r="211">
          <cell r="C211">
            <v>1497256.8</v>
          </cell>
          <cell r="D211">
            <v>0</v>
          </cell>
        </row>
        <row r="212">
          <cell r="C212">
            <v>213365.04</v>
          </cell>
          <cell r="D212">
            <v>0</v>
          </cell>
        </row>
        <row r="213">
          <cell r="C213">
            <v>1677308.35</v>
          </cell>
          <cell r="D213">
            <v>0</v>
          </cell>
        </row>
        <row r="214">
          <cell r="C214">
            <v>611716.96</v>
          </cell>
          <cell r="D214">
            <v>0</v>
          </cell>
        </row>
        <row r="215">
          <cell r="C215">
            <v>53495.49</v>
          </cell>
          <cell r="D215">
            <v>0</v>
          </cell>
        </row>
        <row r="216">
          <cell r="C216">
            <v>508780.01</v>
          </cell>
          <cell r="D216">
            <v>0</v>
          </cell>
        </row>
        <row r="217">
          <cell r="C217">
            <v>300614.69</v>
          </cell>
          <cell r="D217">
            <v>0</v>
          </cell>
        </row>
        <row r="218">
          <cell r="C218">
            <v>274704.19</v>
          </cell>
          <cell r="D218">
            <v>0</v>
          </cell>
        </row>
        <row r="219">
          <cell r="C219">
            <v>370414.41</v>
          </cell>
          <cell r="D219">
            <v>0</v>
          </cell>
        </row>
        <row r="220">
          <cell r="C220">
            <v>179170.23</v>
          </cell>
          <cell r="D220">
            <v>0</v>
          </cell>
        </row>
        <row r="221">
          <cell r="C221">
            <v>77467.11</v>
          </cell>
          <cell r="D221">
            <v>0</v>
          </cell>
        </row>
        <row r="222">
          <cell r="C222">
            <v>109370.52</v>
          </cell>
          <cell r="D222">
            <v>0</v>
          </cell>
        </row>
        <row r="223">
          <cell r="C223">
            <v>293035.43</v>
          </cell>
          <cell r="D223">
            <v>0</v>
          </cell>
        </row>
        <row r="224">
          <cell r="C224">
            <v>47943.24</v>
          </cell>
          <cell r="D224">
            <v>0</v>
          </cell>
        </row>
        <row r="225">
          <cell r="C225">
            <v>235133.39</v>
          </cell>
          <cell r="D225">
            <v>0</v>
          </cell>
        </row>
        <row r="226">
          <cell r="C226">
            <v>237248.53</v>
          </cell>
          <cell r="D226">
            <v>0</v>
          </cell>
        </row>
        <row r="227">
          <cell r="C227">
            <v>131667.65</v>
          </cell>
          <cell r="D227">
            <v>0</v>
          </cell>
        </row>
        <row r="228">
          <cell r="C228">
            <v>125674.74</v>
          </cell>
          <cell r="D228">
            <v>0</v>
          </cell>
        </row>
        <row r="229">
          <cell r="C229">
            <v>38777.620000000003</v>
          </cell>
          <cell r="D229">
            <v>0</v>
          </cell>
        </row>
        <row r="230">
          <cell r="C230">
            <v>56668.2</v>
          </cell>
          <cell r="D230">
            <v>0</v>
          </cell>
        </row>
        <row r="231">
          <cell r="C231">
            <v>520237.03</v>
          </cell>
          <cell r="D231">
            <v>0</v>
          </cell>
        </row>
        <row r="232">
          <cell r="C232">
            <v>261837.07</v>
          </cell>
          <cell r="D232">
            <v>0</v>
          </cell>
        </row>
        <row r="233">
          <cell r="C233">
            <v>1616233.59</v>
          </cell>
          <cell r="D233">
            <v>0</v>
          </cell>
        </row>
        <row r="234">
          <cell r="C234">
            <v>73413.09</v>
          </cell>
          <cell r="D234">
            <v>0</v>
          </cell>
        </row>
        <row r="235">
          <cell r="C235">
            <v>806221.98</v>
          </cell>
          <cell r="D235">
            <v>0</v>
          </cell>
        </row>
        <row r="236">
          <cell r="C236">
            <v>82138.05</v>
          </cell>
          <cell r="D236">
            <v>0</v>
          </cell>
        </row>
        <row r="237">
          <cell r="C237">
            <v>280873.36</v>
          </cell>
          <cell r="D237">
            <v>0</v>
          </cell>
        </row>
        <row r="238">
          <cell r="C238">
            <v>1955185.25</v>
          </cell>
          <cell r="D238">
            <v>0</v>
          </cell>
        </row>
        <row r="239">
          <cell r="C239">
            <v>151585.24</v>
          </cell>
          <cell r="D239">
            <v>0</v>
          </cell>
        </row>
        <row r="240">
          <cell r="C240">
            <v>631282.03</v>
          </cell>
          <cell r="D240">
            <v>0</v>
          </cell>
        </row>
        <row r="241">
          <cell r="C241">
            <v>337453.43</v>
          </cell>
          <cell r="D241">
            <v>0</v>
          </cell>
        </row>
        <row r="242">
          <cell r="C242">
            <v>120915.67</v>
          </cell>
          <cell r="D242">
            <v>0</v>
          </cell>
        </row>
        <row r="243">
          <cell r="C243">
            <v>138189.34</v>
          </cell>
          <cell r="D243">
            <v>0</v>
          </cell>
        </row>
        <row r="244">
          <cell r="C244">
            <v>87602.17</v>
          </cell>
          <cell r="D244">
            <v>0</v>
          </cell>
        </row>
        <row r="245">
          <cell r="C245">
            <v>88130.96</v>
          </cell>
          <cell r="D245">
            <v>0</v>
          </cell>
        </row>
        <row r="246">
          <cell r="C246">
            <v>242272</v>
          </cell>
          <cell r="D246">
            <v>0</v>
          </cell>
        </row>
        <row r="247">
          <cell r="C247">
            <v>91127.41</v>
          </cell>
          <cell r="D247">
            <v>0</v>
          </cell>
        </row>
        <row r="248">
          <cell r="C248">
            <v>1095996.56</v>
          </cell>
          <cell r="D248">
            <v>0</v>
          </cell>
        </row>
        <row r="249">
          <cell r="C249">
            <v>174058.64</v>
          </cell>
          <cell r="D249">
            <v>0</v>
          </cell>
        </row>
        <row r="250">
          <cell r="C250">
            <v>346707.18</v>
          </cell>
          <cell r="D250">
            <v>0</v>
          </cell>
        </row>
        <row r="251">
          <cell r="C251">
            <v>116685.39</v>
          </cell>
          <cell r="D251">
            <v>0</v>
          </cell>
        </row>
        <row r="252">
          <cell r="C252">
            <v>53848.01</v>
          </cell>
          <cell r="D252">
            <v>0</v>
          </cell>
        </row>
        <row r="253">
          <cell r="C253">
            <v>142684.01999999999</v>
          </cell>
          <cell r="D253">
            <v>0</v>
          </cell>
        </row>
        <row r="254">
          <cell r="C254">
            <v>1372287.11</v>
          </cell>
          <cell r="D254">
            <v>0</v>
          </cell>
        </row>
        <row r="255">
          <cell r="C255">
            <v>337629.69</v>
          </cell>
          <cell r="D255">
            <v>0</v>
          </cell>
        </row>
        <row r="256">
          <cell r="C256">
            <v>109194.25</v>
          </cell>
          <cell r="D256">
            <v>0</v>
          </cell>
        </row>
        <row r="257">
          <cell r="C257">
            <v>107255.37</v>
          </cell>
          <cell r="D257">
            <v>0</v>
          </cell>
        </row>
        <row r="258">
          <cell r="C258">
            <v>210104.2</v>
          </cell>
          <cell r="D258">
            <v>0</v>
          </cell>
        </row>
        <row r="259">
          <cell r="C259">
            <v>178112.66</v>
          </cell>
          <cell r="D259">
            <v>0</v>
          </cell>
        </row>
        <row r="260">
          <cell r="C260">
            <v>282635.96999999997</v>
          </cell>
          <cell r="D260">
            <v>0</v>
          </cell>
        </row>
        <row r="261">
          <cell r="C261">
            <v>174234.9</v>
          </cell>
          <cell r="D261">
            <v>0</v>
          </cell>
        </row>
        <row r="262">
          <cell r="C262">
            <v>20181.990000000002</v>
          </cell>
          <cell r="D262">
            <v>0</v>
          </cell>
        </row>
        <row r="263">
          <cell r="C263">
            <v>92713.77</v>
          </cell>
          <cell r="D263">
            <v>0</v>
          </cell>
        </row>
        <row r="264">
          <cell r="C264">
            <v>61515.41</v>
          </cell>
          <cell r="D264">
            <v>0</v>
          </cell>
        </row>
        <row r="265">
          <cell r="C265">
            <v>188776.51</v>
          </cell>
          <cell r="D265">
            <v>0</v>
          </cell>
        </row>
        <row r="266">
          <cell r="C266">
            <v>193094.92</v>
          </cell>
          <cell r="D266">
            <v>0</v>
          </cell>
        </row>
        <row r="267">
          <cell r="C267">
            <v>610923.78</v>
          </cell>
          <cell r="D267">
            <v>0</v>
          </cell>
        </row>
        <row r="268">
          <cell r="C268">
            <v>87337.78</v>
          </cell>
          <cell r="D268">
            <v>0</v>
          </cell>
        </row>
        <row r="269">
          <cell r="C269">
            <v>280608.96000000002</v>
          </cell>
          <cell r="D269">
            <v>0</v>
          </cell>
        </row>
        <row r="270">
          <cell r="C270">
            <v>191156.04</v>
          </cell>
          <cell r="D270">
            <v>0</v>
          </cell>
        </row>
        <row r="271">
          <cell r="C271">
            <v>591446.84</v>
          </cell>
          <cell r="D271">
            <v>0</v>
          </cell>
        </row>
        <row r="272">
          <cell r="C272">
            <v>753607.8</v>
          </cell>
          <cell r="D272">
            <v>0</v>
          </cell>
        </row>
        <row r="273">
          <cell r="C273">
            <v>21592.080000000002</v>
          </cell>
          <cell r="D273">
            <v>0</v>
          </cell>
        </row>
        <row r="274">
          <cell r="C274">
            <v>101262.47</v>
          </cell>
          <cell r="D274">
            <v>0</v>
          </cell>
        </row>
        <row r="275">
          <cell r="C275">
            <v>380108.81</v>
          </cell>
          <cell r="D275">
            <v>0</v>
          </cell>
        </row>
        <row r="276">
          <cell r="C276">
            <v>115539.68</v>
          </cell>
          <cell r="D276">
            <v>0</v>
          </cell>
        </row>
        <row r="277">
          <cell r="C277">
            <v>281490.27</v>
          </cell>
          <cell r="D277">
            <v>0</v>
          </cell>
        </row>
        <row r="278">
          <cell r="C278">
            <v>550994.73</v>
          </cell>
          <cell r="D278">
            <v>0</v>
          </cell>
        </row>
        <row r="279">
          <cell r="C279">
            <v>336483.99</v>
          </cell>
          <cell r="D279">
            <v>0</v>
          </cell>
        </row>
        <row r="280">
          <cell r="C280">
            <v>117037.91</v>
          </cell>
          <cell r="D280">
            <v>0</v>
          </cell>
        </row>
        <row r="281">
          <cell r="C281">
            <v>642122.14</v>
          </cell>
          <cell r="D281">
            <v>0</v>
          </cell>
        </row>
        <row r="282">
          <cell r="C282">
            <v>60898.49</v>
          </cell>
          <cell r="D282">
            <v>0</v>
          </cell>
        </row>
        <row r="283">
          <cell r="C283">
            <v>1088417.3</v>
          </cell>
          <cell r="D283">
            <v>0</v>
          </cell>
        </row>
        <row r="284">
          <cell r="C284">
            <v>3409081.62</v>
          </cell>
          <cell r="D284">
            <v>0</v>
          </cell>
        </row>
        <row r="285">
          <cell r="C285">
            <v>258399.96</v>
          </cell>
          <cell r="D285">
            <v>0</v>
          </cell>
        </row>
        <row r="286">
          <cell r="C286">
            <v>177231.35</v>
          </cell>
          <cell r="D286">
            <v>0</v>
          </cell>
        </row>
        <row r="287">
          <cell r="C287">
            <v>26879.94</v>
          </cell>
          <cell r="D287">
            <v>0</v>
          </cell>
        </row>
        <row r="288">
          <cell r="C288">
            <v>57549.51</v>
          </cell>
          <cell r="D288">
            <v>0</v>
          </cell>
        </row>
        <row r="289">
          <cell r="C289">
            <v>92008.72</v>
          </cell>
          <cell r="D289">
            <v>0</v>
          </cell>
        </row>
        <row r="290">
          <cell r="C290">
            <v>276819.33</v>
          </cell>
          <cell r="D290">
            <v>0</v>
          </cell>
        </row>
        <row r="291">
          <cell r="C291">
            <v>323264.34999999998</v>
          </cell>
          <cell r="D291">
            <v>0</v>
          </cell>
        </row>
        <row r="292">
          <cell r="C292">
            <v>273205.96000000002</v>
          </cell>
          <cell r="D292">
            <v>0</v>
          </cell>
        </row>
        <row r="293">
          <cell r="C293">
            <v>27056.2</v>
          </cell>
          <cell r="D293">
            <v>0</v>
          </cell>
        </row>
        <row r="294">
          <cell r="C294">
            <v>51556.61</v>
          </cell>
          <cell r="D294">
            <v>0</v>
          </cell>
        </row>
        <row r="295">
          <cell r="C295">
            <v>106990.98</v>
          </cell>
          <cell r="D295">
            <v>0</v>
          </cell>
        </row>
        <row r="296">
          <cell r="C296">
            <v>91920.59</v>
          </cell>
          <cell r="D296">
            <v>0</v>
          </cell>
        </row>
        <row r="297">
          <cell r="C297">
            <v>379668.16</v>
          </cell>
          <cell r="D297">
            <v>0</v>
          </cell>
        </row>
        <row r="298">
          <cell r="C298">
            <v>133077.74</v>
          </cell>
          <cell r="D298">
            <v>0</v>
          </cell>
        </row>
        <row r="299">
          <cell r="C299">
            <v>1508449.44</v>
          </cell>
          <cell r="D299">
            <v>0</v>
          </cell>
        </row>
        <row r="300">
          <cell r="C300">
            <v>620001.27</v>
          </cell>
          <cell r="D300">
            <v>0</v>
          </cell>
        </row>
        <row r="301">
          <cell r="C301">
            <v>883072.17</v>
          </cell>
          <cell r="D301">
            <v>0</v>
          </cell>
        </row>
        <row r="302">
          <cell r="C302">
            <v>84165.06</v>
          </cell>
          <cell r="D302">
            <v>0</v>
          </cell>
        </row>
        <row r="303">
          <cell r="C303">
            <v>242448.26</v>
          </cell>
          <cell r="D303">
            <v>0</v>
          </cell>
        </row>
        <row r="304">
          <cell r="C304">
            <v>1197435.29</v>
          </cell>
          <cell r="D304">
            <v>0</v>
          </cell>
        </row>
        <row r="305">
          <cell r="C305">
            <v>99147.33</v>
          </cell>
          <cell r="D305">
            <v>0</v>
          </cell>
        </row>
        <row r="306">
          <cell r="C306">
            <v>584484.5</v>
          </cell>
          <cell r="D306">
            <v>0</v>
          </cell>
        </row>
        <row r="307">
          <cell r="C307">
            <v>140480.74</v>
          </cell>
          <cell r="D307">
            <v>0</v>
          </cell>
        </row>
        <row r="308">
          <cell r="C308">
            <v>401789.03</v>
          </cell>
          <cell r="D308">
            <v>0</v>
          </cell>
        </row>
        <row r="309">
          <cell r="C309">
            <v>95269.56</v>
          </cell>
          <cell r="D309">
            <v>0</v>
          </cell>
        </row>
        <row r="310">
          <cell r="C310">
            <v>63101.760000000002</v>
          </cell>
          <cell r="D310">
            <v>0</v>
          </cell>
        </row>
        <row r="311">
          <cell r="C311">
            <v>381871.43</v>
          </cell>
          <cell r="D311">
            <v>0</v>
          </cell>
        </row>
        <row r="312">
          <cell r="C312">
            <v>410161.47</v>
          </cell>
          <cell r="D312">
            <v>0</v>
          </cell>
        </row>
        <row r="313">
          <cell r="C313">
            <v>857954.85</v>
          </cell>
          <cell r="D313">
            <v>0</v>
          </cell>
        </row>
        <row r="314">
          <cell r="C314">
            <v>291449.07</v>
          </cell>
          <cell r="D314">
            <v>0</v>
          </cell>
        </row>
        <row r="315">
          <cell r="C315">
            <v>913741.75</v>
          </cell>
          <cell r="D315">
            <v>0</v>
          </cell>
        </row>
        <row r="316">
          <cell r="C316">
            <v>1282481.67</v>
          </cell>
          <cell r="D316">
            <v>0</v>
          </cell>
        </row>
        <row r="317">
          <cell r="C317">
            <v>42567.25</v>
          </cell>
          <cell r="D317">
            <v>0</v>
          </cell>
        </row>
        <row r="318">
          <cell r="C318">
            <v>994029.05</v>
          </cell>
          <cell r="D318">
            <v>0</v>
          </cell>
        </row>
        <row r="319">
          <cell r="C319">
            <v>64335.6</v>
          </cell>
          <cell r="D319">
            <v>0</v>
          </cell>
        </row>
        <row r="320">
          <cell r="C320">
            <v>154669.82999999999</v>
          </cell>
          <cell r="D320">
            <v>0</v>
          </cell>
        </row>
        <row r="321">
          <cell r="C321">
            <v>167360.68</v>
          </cell>
          <cell r="D321">
            <v>0</v>
          </cell>
        </row>
        <row r="322">
          <cell r="C322">
            <v>65040.65</v>
          </cell>
          <cell r="D322">
            <v>0</v>
          </cell>
        </row>
        <row r="323">
          <cell r="C323">
            <v>110780.61</v>
          </cell>
          <cell r="D323">
            <v>0</v>
          </cell>
        </row>
        <row r="324">
          <cell r="C324">
            <v>4387158.97</v>
          </cell>
          <cell r="D324">
            <v>0</v>
          </cell>
        </row>
        <row r="325">
          <cell r="C325">
            <v>85663.29</v>
          </cell>
          <cell r="D325">
            <v>0</v>
          </cell>
        </row>
        <row r="326">
          <cell r="C326">
            <v>62220.46</v>
          </cell>
          <cell r="D326">
            <v>0</v>
          </cell>
        </row>
        <row r="327">
          <cell r="C327">
            <v>66186.350000000006</v>
          </cell>
          <cell r="D327">
            <v>0</v>
          </cell>
        </row>
        <row r="328">
          <cell r="C328">
            <v>69270.929999999993</v>
          </cell>
          <cell r="D328">
            <v>0</v>
          </cell>
        </row>
        <row r="329">
          <cell r="C329">
            <v>211866.82</v>
          </cell>
          <cell r="D329">
            <v>0</v>
          </cell>
        </row>
        <row r="330">
          <cell r="C330">
            <v>4248264.58</v>
          </cell>
          <cell r="D330">
            <v>0</v>
          </cell>
        </row>
        <row r="331">
          <cell r="C331">
            <v>1051402.3</v>
          </cell>
          <cell r="D331">
            <v>0</v>
          </cell>
        </row>
        <row r="332">
          <cell r="C332">
            <v>445237.59</v>
          </cell>
          <cell r="D332">
            <v>0</v>
          </cell>
        </row>
        <row r="333">
          <cell r="C333">
            <v>1364179.06</v>
          </cell>
          <cell r="D333">
            <v>0</v>
          </cell>
        </row>
        <row r="334">
          <cell r="C334">
            <v>126996.71</v>
          </cell>
          <cell r="D334">
            <v>0</v>
          </cell>
        </row>
        <row r="335">
          <cell r="C335">
            <v>101614.99</v>
          </cell>
          <cell r="D335">
            <v>0</v>
          </cell>
        </row>
        <row r="336">
          <cell r="C336">
            <v>378610.59</v>
          </cell>
          <cell r="D336">
            <v>0</v>
          </cell>
        </row>
        <row r="337">
          <cell r="C337">
            <v>86544.6</v>
          </cell>
          <cell r="D337">
            <v>0</v>
          </cell>
        </row>
        <row r="338">
          <cell r="C338">
            <v>32872.85</v>
          </cell>
          <cell r="D338">
            <v>0</v>
          </cell>
        </row>
        <row r="339">
          <cell r="C339">
            <v>290303.37</v>
          </cell>
          <cell r="D339">
            <v>0</v>
          </cell>
        </row>
        <row r="340">
          <cell r="C340">
            <v>4454226.62</v>
          </cell>
          <cell r="D340">
            <v>0</v>
          </cell>
        </row>
        <row r="341">
          <cell r="C341">
            <v>76409.539999999994</v>
          </cell>
          <cell r="D341">
            <v>0</v>
          </cell>
        </row>
        <row r="342">
          <cell r="C342">
            <v>149558.23000000001</v>
          </cell>
          <cell r="D342">
            <v>0</v>
          </cell>
        </row>
        <row r="343">
          <cell r="C343">
            <v>494943.45</v>
          </cell>
          <cell r="D343">
            <v>0</v>
          </cell>
        </row>
        <row r="344">
          <cell r="C344">
            <v>913124.83</v>
          </cell>
          <cell r="D344">
            <v>0</v>
          </cell>
        </row>
        <row r="345">
          <cell r="C345">
            <v>383634.05</v>
          </cell>
          <cell r="D345">
            <v>0</v>
          </cell>
        </row>
        <row r="346">
          <cell r="C346">
            <v>153964.78</v>
          </cell>
          <cell r="D346">
            <v>0</v>
          </cell>
        </row>
        <row r="347">
          <cell r="C347">
            <v>21239.56</v>
          </cell>
          <cell r="D347">
            <v>0</v>
          </cell>
        </row>
        <row r="348">
          <cell r="C348">
            <v>361777.57</v>
          </cell>
          <cell r="D348">
            <v>0</v>
          </cell>
        </row>
        <row r="349">
          <cell r="C349">
            <v>176173.78</v>
          </cell>
          <cell r="D349">
            <v>0</v>
          </cell>
        </row>
        <row r="350">
          <cell r="C350">
            <v>247559.85</v>
          </cell>
          <cell r="D350">
            <v>0</v>
          </cell>
        </row>
        <row r="351">
          <cell r="C351">
            <v>369092.44</v>
          </cell>
          <cell r="D351">
            <v>0</v>
          </cell>
        </row>
        <row r="352">
          <cell r="C352">
            <v>135897.93</v>
          </cell>
          <cell r="D352">
            <v>0</v>
          </cell>
        </row>
        <row r="353">
          <cell r="C353">
            <v>370326.28</v>
          </cell>
          <cell r="D353">
            <v>0</v>
          </cell>
        </row>
        <row r="354">
          <cell r="C354">
            <v>721968.79</v>
          </cell>
          <cell r="D354">
            <v>0</v>
          </cell>
        </row>
        <row r="355">
          <cell r="C355">
            <v>192918.66</v>
          </cell>
          <cell r="D355">
            <v>0</v>
          </cell>
        </row>
        <row r="356">
          <cell r="C356">
            <v>1487474.27</v>
          </cell>
          <cell r="D356">
            <v>0</v>
          </cell>
        </row>
        <row r="357">
          <cell r="C357">
            <v>246942.94</v>
          </cell>
          <cell r="D357">
            <v>0</v>
          </cell>
        </row>
        <row r="358">
          <cell r="C358">
            <v>435366.92</v>
          </cell>
          <cell r="D358">
            <v>0</v>
          </cell>
        </row>
        <row r="359">
          <cell r="C359">
            <v>212043.08</v>
          </cell>
          <cell r="D359">
            <v>0</v>
          </cell>
        </row>
        <row r="360">
          <cell r="C360">
            <v>42038.47</v>
          </cell>
          <cell r="D360">
            <v>0</v>
          </cell>
        </row>
        <row r="361">
          <cell r="C361">
            <v>60017.18</v>
          </cell>
          <cell r="D361">
            <v>0</v>
          </cell>
        </row>
        <row r="362">
          <cell r="C362">
            <v>192037.35</v>
          </cell>
          <cell r="D362">
            <v>0</v>
          </cell>
        </row>
        <row r="363">
          <cell r="C363">
            <v>74735.05</v>
          </cell>
          <cell r="D363">
            <v>0</v>
          </cell>
        </row>
        <row r="364">
          <cell r="C364">
            <v>172560.41</v>
          </cell>
          <cell r="D364">
            <v>0</v>
          </cell>
        </row>
        <row r="365">
          <cell r="C365">
            <v>56139.42</v>
          </cell>
          <cell r="D365">
            <v>0</v>
          </cell>
        </row>
        <row r="366">
          <cell r="C366">
            <v>350849.33</v>
          </cell>
          <cell r="D366">
            <v>0</v>
          </cell>
        </row>
        <row r="367">
          <cell r="C367">
            <v>72708.039999999994</v>
          </cell>
          <cell r="D367">
            <v>0</v>
          </cell>
        </row>
        <row r="368">
          <cell r="C368">
            <v>131755.78</v>
          </cell>
          <cell r="D368">
            <v>0</v>
          </cell>
        </row>
        <row r="369">
          <cell r="C369">
            <v>235750.31</v>
          </cell>
          <cell r="D369">
            <v>0</v>
          </cell>
        </row>
        <row r="370">
          <cell r="C370">
            <v>1643994.85</v>
          </cell>
          <cell r="D370">
            <v>0</v>
          </cell>
        </row>
        <row r="371">
          <cell r="C371">
            <v>93330.68</v>
          </cell>
          <cell r="D371">
            <v>0</v>
          </cell>
        </row>
        <row r="372">
          <cell r="C372">
            <v>323969.39</v>
          </cell>
          <cell r="D372">
            <v>0</v>
          </cell>
        </row>
        <row r="373">
          <cell r="C373">
            <v>403816.04</v>
          </cell>
          <cell r="D373">
            <v>0</v>
          </cell>
        </row>
        <row r="374">
          <cell r="C374">
            <v>182166.69</v>
          </cell>
          <cell r="D374">
            <v>0</v>
          </cell>
        </row>
        <row r="375">
          <cell r="C375">
            <v>193271.19</v>
          </cell>
          <cell r="D375">
            <v>0</v>
          </cell>
        </row>
        <row r="376">
          <cell r="C376">
            <v>58342.69</v>
          </cell>
          <cell r="D376">
            <v>0</v>
          </cell>
        </row>
        <row r="377">
          <cell r="C377">
            <v>86897.12</v>
          </cell>
          <cell r="D377">
            <v>0</v>
          </cell>
        </row>
        <row r="378">
          <cell r="C378">
            <v>115980.34</v>
          </cell>
          <cell r="D378">
            <v>0</v>
          </cell>
        </row>
        <row r="379">
          <cell r="C379">
            <v>35516.78</v>
          </cell>
          <cell r="D379">
            <v>0</v>
          </cell>
        </row>
        <row r="380">
          <cell r="C380">
            <v>144975.42000000001</v>
          </cell>
          <cell r="D380">
            <v>0</v>
          </cell>
        </row>
        <row r="381">
          <cell r="C381">
            <v>1163328.6100000001</v>
          </cell>
          <cell r="D381">
            <v>0</v>
          </cell>
        </row>
        <row r="382">
          <cell r="C382">
            <v>32167.8</v>
          </cell>
          <cell r="D382">
            <v>0</v>
          </cell>
        </row>
        <row r="383">
          <cell r="C383">
            <v>957102.18</v>
          </cell>
          <cell r="D383">
            <v>0</v>
          </cell>
        </row>
        <row r="384">
          <cell r="C384">
            <v>327847.15999999997</v>
          </cell>
          <cell r="D384">
            <v>0</v>
          </cell>
        </row>
        <row r="385">
          <cell r="C385">
            <v>260074.45</v>
          </cell>
          <cell r="D385">
            <v>0</v>
          </cell>
        </row>
        <row r="386">
          <cell r="C386">
            <v>197589.6</v>
          </cell>
          <cell r="D386">
            <v>0</v>
          </cell>
        </row>
        <row r="387">
          <cell r="C387">
            <v>259105.01</v>
          </cell>
          <cell r="D387">
            <v>0</v>
          </cell>
        </row>
        <row r="388">
          <cell r="C388">
            <v>104170.79</v>
          </cell>
          <cell r="D388">
            <v>0</v>
          </cell>
        </row>
        <row r="389">
          <cell r="C389">
            <v>52437.919999999998</v>
          </cell>
          <cell r="D389">
            <v>0</v>
          </cell>
        </row>
        <row r="390">
          <cell r="C390">
            <v>422499.8</v>
          </cell>
          <cell r="D390">
            <v>0</v>
          </cell>
        </row>
        <row r="391">
          <cell r="C391">
            <v>8848524.1999999993</v>
          </cell>
          <cell r="D391">
            <v>0</v>
          </cell>
        </row>
        <row r="392">
          <cell r="C392">
            <v>1681450.5</v>
          </cell>
          <cell r="D392">
            <v>0</v>
          </cell>
        </row>
        <row r="393">
          <cell r="C393">
            <v>254786.59</v>
          </cell>
          <cell r="D393">
            <v>0</v>
          </cell>
        </row>
        <row r="394">
          <cell r="C394">
            <v>247559.85</v>
          </cell>
          <cell r="D394">
            <v>0</v>
          </cell>
        </row>
        <row r="395">
          <cell r="C395">
            <v>80022.91</v>
          </cell>
          <cell r="D395">
            <v>0</v>
          </cell>
        </row>
        <row r="396">
          <cell r="C396">
            <v>4438451.18</v>
          </cell>
          <cell r="D396">
            <v>0</v>
          </cell>
        </row>
        <row r="397">
          <cell r="C397">
            <v>297441.98</v>
          </cell>
          <cell r="D397">
            <v>0</v>
          </cell>
        </row>
        <row r="398">
          <cell r="C398">
            <v>592768.81000000006</v>
          </cell>
          <cell r="D398">
            <v>0</v>
          </cell>
        </row>
        <row r="399">
          <cell r="C399">
            <v>367770.48</v>
          </cell>
          <cell r="D399">
            <v>0</v>
          </cell>
        </row>
        <row r="400">
          <cell r="C400">
            <v>246414.15</v>
          </cell>
          <cell r="D400">
            <v>0</v>
          </cell>
        </row>
        <row r="401">
          <cell r="C401">
            <v>143565.32999999999</v>
          </cell>
          <cell r="D401">
            <v>0</v>
          </cell>
        </row>
        <row r="402">
          <cell r="C402">
            <v>287218.78000000003</v>
          </cell>
          <cell r="D402">
            <v>0</v>
          </cell>
        </row>
        <row r="403">
          <cell r="C403">
            <v>3536078.33</v>
          </cell>
          <cell r="D403">
            <v>0</v>
          </cell>
        </row>
        <row r="404">
          <cell r="C404">
            <v>429550.28</v>
          </cell>
          <cell r="D404">
            <v>0</v>
          </cell>
        </row>
        <row r="405">
          <cell r="C405">
            <v>3694537.79</v>
          </cell>
          <cell r="D405">
            <v>0</v>
          </cell>
        </row>
        <row r="406">
          <cell r="C406">
            <v>150968.32999999999</v>
          </cell>
          <cell r="D406">
            <v>0</v>
          </cell>
        </row>
        <row r="407">
          <cell r="C407">
            <v>2383589.8199999998</v>
          </cell>
          <cell r="D407">
            <v>0</v>
          </cell>
        </row>
        <row r="408">
          <cell r="C408">
            <v>94035.73</v>
          </cell>
          <cell r="D408">
            <v>0</v>
          </cell>
        </row>
        <row r="409">
          <cell r="C409">
            <v>330579.21000000002</v>
          </cell>
          <cell r="D409">
            <v>0</v>
          </cell>
        </row>
        <row r="410">
          <cell r="C410">
            <v>67067.66</v>
          </cell>
          <cell r="D410">
            <v>0</v>
          </cell>
        </row>
        <row r="411">
          <cell r="C411">
            <v>159957.68</v>
          </cell>
          <cell r="D411">
            <v>0</v>
          </cell>
        </row>
        <row r="412">
          <cell r="C412">
            <v>1892083.48</v>
          </cell>
          <cell r="D412">
            <v>0</v>
          </cell>
        </row>
        <row r="413">
          <cell r="C413">
            <v>844118.29</v>
          </cell>
          <cell r="D413">
            <v>0</v>
          </cell>
        </row>
        <row r="414">
          <cell r="C414">
            <v>43977.35</v>
          </cell>
          <cell r="D414">
            <v>0</v>
          </cell>
        </row>
        <row r="415">
          <cell r="C415">
            <v>787802.61</v>
          </cell>
          <cell r="D415">
            <v>0</v>
          </cell>
        </row>
        <row r="416">
          <cell r="C416">
            <v>301231.61</v>
          </cell>
          <cell r="D416">
            <v>0</v>
          </cell>
        </row>
        <row r="417">
          <cell r="C417">
            <v>80022.91</v>
          </cell>
          <cell r="D417">
            <v>0</v>
          </cell>
        </row>
        <row r="418">
          <cell r="C418">
            <v>280080.18</v>
          </cell>
          <cell r="D418">
            <v>0</v>
          </cell>
        </row>
        <row r="419">
          <cell r="C419">
            <v>4482516.66</v>
          </cell>
          <cell r="D419">
            <v>0</v>
          </cell>
        </row>
        <row r="420">
          <cell r="C420">
            <v>1057130.81</v>
          </cell>
          <cell r="D420">
            <v>0</v>
          </cell>
        </row>
        <row r="421">
          <cell r="C421">
            <v>429902.8</v>
          </cell>
          <cell r="D421">
            <v>0</v>
          </cell>
        </row>
        <row r="422">
          <cell r="C422">
            <v>40628.370000000003</v>
          </cell>
          <cell r="D422">
            <v>0</v>
          </cell>
        </row>
        <row r="423">
          <cell r="C423">
            <v>853283.91</v>
          </cell>
          <cell r="D423">
            <v>0</v>
          </cell>
        </row>
        <row r="424">
          <cell r="C424">
            <v>1034216.76</v>
          </cell>
          <cell r="D424">
            <v>0</v>
          </cell>
        </row>
        <row r="425">
          <cell r="C425">
            <v>52173.53</v>
          </cell>
          <cell r="D425">
            <v>0</v>
          </cell>
        </row>
        <row r="426">
          <cell r="C426">
            <v>147971.87</v>
          </cell>
          <cell r="D426">
            <v>0</v>
          </cell>
        </row>
        <row r="427">
          <cell r="C427">
            <v>413334.18</v>
          </cell>
          <cell r="D427">
            <v>0</v>
          </cell>
        </row>
        <row r="428">
          <cell r="C428">
            <v>53142.97</v>
          </cell>
          <cell r="D428">
            <v>0</v>
          </cell>
        </row>
        <row r="429">
          <cell r="C429">
            <v>39923.32</v>
          </cell>
          <cell r="D429">
            <v>0</v>
          </cell>
        </row>
        <row r="430">
          <cell r="C430">
            <v>334280.71000000002</v>
          </cell>
          <cell r="D430">
            <v>0</v>
          </cell>
        </row>
        <row r="431">
          <cell r="C431">
            <v>181373.51</v>
          </cell>
          <cell r="D431">
            <v>0</v>
          </cell>
        </row>
        <row r="432">
          <cell r="C432">
            <v>790270.28</v>
          </cell>
          <cell r="D432">
            <v>0</v>
          </cell>
        </row>
        <row r="433">
          <cell r="C433">
            <v>1472315.74</v>
          </cell>
          <cell r="D433">
            <v>0</v>
          </cell>
        </row>
        <row r="434">
          <cell r="C434">
            <v>196003.25</v>
          </cell>
          <cell r="D434">
            <v>0</v>
          </cell>
        </row>
        <row r="435">
          <cell r="C435">
            <v>133606.53</v>
          </cell>
          <cell r="D435">
            <v>0</v>
          </cell>
        </row>
        <row r="436">
          <cell r="C436">
            <v>27937.51</v>
          </cell>
          <cell r="D436">
            <v>0</v>
          </cell>
        </row>
        <row r="437">
          <cell r="C437">
            <v>161279.65</v>
          </cell>
          <cell r="D437">
            <v>0</v>
          </cell>
        </row>
        <row r="438">
          <cell r="C438">
            <v>79582.25</v>
          </cell>
          <cell r="D438">
            <v>0</v>
          </cell>
        </row>
        <row r="439">
          <cell r="C439">
            <v>237424.79</v>
          </cell>
          <cell r="D439">
            <v>0</v>
          </cell>
        </row>
        <row r="440">
          <cell r="C440">
            <v>351201.86</v>
          </cell>
          <cell r="D440">
            <v>0</v>
          </cell>
        </row>
        <row r="441">
          <cell r="C441">
            <v>315156.3</v>
          </cell>
          <cell r="D441">
            <v>0</v>
          </cell>
        </row>
        <row r="442">
          <cell r="C442">
            <v>78965.34</v>
          </cell>
          <cell r="D442">
            <v>0</v>
          </cell>
        </row>
        <row r="443">
          <cell r="C443">
            <v>850728.11</v>
          </cell>
          <cell r="D443">
            <v>0</v>
          </cell>
        </row>
        <row r="444">
          <cell r="C444">
            <v>162072.82999999999</v>
          </cell>
          <cell r="D444">
            <v>0</v>
          </cell>
        </row>
        <row r="445">
          <cell r="C445">
            <v>2233855.33</v>
          </cell>
          <cell r="D445">
            <v>0</v>
          </cell>
        </row>
        <row r="446">
          <cell r="C446">
            <v>71562.34</v>
          </cell>
          <cell r="D446">
            <v>0</v>
          </cell>
        </row>
        <row r="447">
          <cell r="C447">
            <v>813801.24</v>
          </cell>
          <cell r="D447">
            <v>0</v>
          </cell>
        </row>
        <row r="448">
          <cell r="C448">
            <v>22032.74</v>
          </cell>
          <cell r="D448">
            <v>0</v>
          </cell>
        </row>
        <row r="449">
          <cell r="C449">
            <v>38248.839999999997</v>
          </cell>
          <cell r="D449">
            <v>0</v>
          </cell>
        </row>
        <row r="450">
          <cell r="C450">
            <v>42390.99</v>
          </cell>
          <cell r="D450">
            <v>0</v>
          </cell>
        </row>
        <row r="451">
          <cell r="C451">
            <v>149734.49</v>
          </cell>
          <cell r="D451">
            <v>0</v>
          </cell>
        </row>
        <row r="452">
          <cell r="C452">
            <v>529490.78</v>
          </cell>
          <cell r="D452">
            <v>0</v>
          </cell>
        </row>
        <row r="453">
          <cell r="C453">
            <v>1507039.34</v>
          </cell>
          <cell r="D453">
            <v>0</v>
          </cell>
        </row>
        <row r="454">
          <cell r="C454">
            <v>217595.33</v>
          </cell>
          <cell r="D454">
            <v>0</v>
          </cell>
        </row>
        <row r="455">
          <cell r="C455">
            <v>290303.37</v>
          </cell>
          <cell r="D455">
            <v>0</v>
          </cell>
        </row>
        <row r="456">
          <cell r="C456">
            <v>1221054.3899999999</v>
          </cell>
          <cell r="D456">
            <v>0</v>
          </cell>
        </row>
        <row r="457">
          <cell r="C457">
            <v>89805.440000000002</v>
          </cell>
          <cell r="D457">
            <v>0</v>
          </cell>
        </row>
        <row r="458">
          <cell r="C458">
            <v>389626.95</v>
          </cell>
          <cell r="D458">
            <v>0</v>
          </cell>
        </row>
        <row r="459">
          <cell r="C459">
            <v>345297.08</v>
          </cell>
          <cell r="D459">
            <v>0</v>
          </cell>
        </row>
        <row r="460">
          <cell r="C460">
            <v>313393.68</v>
          </cell>
          <cell r="D460">
            <v>0</v>
          </cell>
        </row>
        <row r="461">
          <cell r="C461">
            <v>255932.3</v>
          </cell>
          <cell r="D461">
            <v>0</v>
          </cell>
        </row>
        <row r="462">
          <cell r="C462">
            <v>146914.29999999999</v>
          </cell>
          <cell r="D462">
            <v>0</v>
          </cell>
        </row>
        <row r="463">
          <cell r="C463">
            <v>294886.18</v>
          </cell>
          <cell r="D463">
            <v>0</v>
          </cell>
        </row>
        <row r="464">
          <cell r="C464">
            <v>101967.52</v>
          </cell>
          <cell r="D464">
            <v>0</v>
          </cell>
        </row>
        <row r="465">
          <cell r="C465">
            <v>429814.67</v>
          </cell>
          <cell r="D465">
            <v>0</v>
          </cell>
        </row>
        <row r="466">
          <cell r="C466">
            <v>461982.47</v>
          </cell>
          <cell r="D466">
            <v>0</v>
          </cell>
        </row>
        <row r="467">
          <cell r="C467">
            <v>46445.01</v>
          </cell>
          <cell r="D467">
            <v>0</v>
          </cell>
        </row>
        <row r="468">
          <cell r="C468">
            <v>405402.4</v>
          </cell>
          <cell r="D468">
            <v>0</v>
          </cell>
        </row>
        <row r="469">
          <cell r="C469">
            <v>46268.75</v>
          </cell>
          <cell r="D469">
            <v>0</v>
          </cell>
        </row>
        <row r="470">
          <cell r="C470">
            <v>30052.66</v>
          </cell>
          <cell r="D470">
            <v>0</v>
          </cell>
        </row>
        <row r="471">
          <cell r="C471">
            <v>144182.24</v>
          </cell>
          <cell r="D471">
            <v>0</v>
          </cell>
        </row>
        <row r="472">
          <cell r="C472">
            <v>1223257.6599999999</v>
          </cell>
          <cell r="D472">
            <v>0</v>
          </cell>
        </row>
        <row r="473">
          <cell r="C473">
            <v>1684358.82</v>
          </cell>
          <cell r="D473">
            <v>0</v>
          </cell>
        </row>
        <row r="474">
          <cell r="C474">
            <v>1251283.31</v>
          </cell>
          <cell r="D474">
            <v>0</v>
          </cell>
        </row>
        <row r="475">
          <cell r="C475">
            <v>3061228.74</v>
          </cell>
          <cell r="D475">
            <v>0</v>
          </cell>
        </row>
        <row r="476">
          <cell r="C476">
            <v>387247.42</v>
          </cell>
          <cell r="D476">
            <v>0</v>
          </cell>
        </row>
        <row r="477">
          <cell r="C477">
            <v>37984.44</v>
          </cell>
          <cell r="D477">
            <v>0</v>
          </cell>
        </row>
        <row r="478">
          <cell r="C478">
            <v>296208.14</v>
          </cell>
          <cell r="D478">
            <v>0</v>
          </cell>
        </row>
        <row r="479">
          <cell r="C479">
            <v>113777.06</v>
          </cell>
          <cell r="D479">
            <v>0</v>
          </cell>
        </row>
        <row r="480">
          <cell r="C480">
            <v>303170.49</v>
          </cell>
          <cell r="D480">
            <v>0</v>
          </cell>
        </row>
        <row r="481">
          <cell r="C481">
            <v>896732.47</v>
          </cell>
          <cell r="D481">
            <v>0</v>
          </cell>
        </row>
        <row r="482">
          <cell r="C482">
            <v>37103.129999999997</v>
          </cell>
          <cell r="D482">
            <v>0</v>
          </cell>
        </row>
        <row r="483">
          <cell r="C483">
            <v>116949.78</v>
          </cell>
          <cell r="D483">
            <v>0</v>
          </cell>
        </row>
        <row r="484">
          <cell r="C484">
            <v>140921.4</v>
          </cell>
          <cell r="D484">
            <v>0</v>
          </cell>
        </row>
        <row r="485">
          <cell r="C485">
            <v>15334.79</v>
          </cell>
          <cell r="D485">
            <v>0</v>
          </cell>
        </row>
        <row r="486">
          <cell r="C486">
            <v>119064.92</v>
          </cell>
          <cell r="D486">
            <v>0</v>
          </cell>
        </row>
        <row r="487">
          <cell r="C487">
            <v>167272.54999999999</v>
          </cell>
          <cell r="D487">
            <v>0</v>
          </cell>
        </row>
        <row r="488">
          <cell r="C488">
            <v>4921232.5599999996</v>
          </cell>
          <cell r="D488">
            <v>0</v>
          </cell>
        </row>
        <row r="489">
          <cell r="C489">
            <v>959393.58</v>
          </cell>
          <cell r="D489">
            <v>0</v>
          </cell>
        </row>
        <row r="490">
          <cell r="C490">
            <v>392887.8</v>
          </cell>
          <cell r="D490">
            <v>0</v>
          </cell>
        </row>
        <row r="491">
          <cell r="C491">
            <v>276202.42</v>
          </cell>
          <cell r="D491">
            <v>0</v>
          </cell>
        </row>
        <row r="492">
          <cell r="C492">
            <v>213188.78</v>
          </cell>
          <cell r="D492">
            <v>0</v>
          </cell>
        </row>
        <row r="493">
          <cell r="C493">
            <v>173265.46</v>
          </cell>
          <cell r="D493">
            <v>0</v>
          </cell>
        </row>
        <row r="494">
          <cell r="C494">
            <v>11457.02</v>
          </cell>
          <cell r="D494">
            <v>0</v>
          </cell>
        </row>
        <row r="495">
          <cell r="C495">
            <v>432634.86</v>
          </cell>
          <cell r="D495">
            <v>0</v>
          </cell>
        </row>
        <row r="496">
          <cell r="C496">
            <v>262101.46</v>
          </cell>
          <cell r="D496">
            <v>0</v>
          </cell>
        </row>
        <row r="497">
          <cell r="C497">
            <v>434485.61</v>
          </cell>
          <cell r="D497">
            <v>0</v>
          </cell>
        </row>
        <row r="498">
          <cell r="C498">
            <v>243593.96</v>
          </cell>
          <cell r="D498">
            <v>0</v>
          </cell>
        </row>
        <row r="499">
          <cell r="C499">
            <v>48031.37</v>
          </cell>
          <cell r="D499">
            <v>0</v>
          </cell>
        </row>
        <row r="500">
          <cell r="C500">
            <v>555225.02</v>
          </cell>
          <cell r="D500">
            <v>0</v>
          </cell>
        </row>
        <row r="501">
          <cell r="C501">
            <v>266948.65999999997</v>
          </cell>
          <cell r="D501">
            <v>0</v>
          </cell>
        </row>
        <row r="502">
          <cell r="C502">
            <v>166831.9</v>
          </cell>
          <cell r="D502">
            <v>0</v>
          </cell>
        </row>
        <row r="503">
          <cell r="C503">
            <v>373058.34</v>
          </cell>
          <cell r="D503">
            <v>0</v>
          </cell>
        </row>
        <row r="504">
          <cell r="C504">
            <v>669178.35</v>
          </cell>
          <cell r="D504">
            <v>0</v>
          </cell>
        </row>
        <row r="505">
          <cell r="C505">
            <v>169387.7</v>
          </cell>
          <cell r="D505">
            <v>0</v>
          </cell>
        </row>
        <row r="506">
          <cell r="C506">
            <v>704254.47</v>
          </cell>
          <cell r="D506">
            <v>0</v>
          </cell>
        </row>
        <row r="507">
          <cell r="C507">
            <v>87954.69</v>
          </cell>
          <cell r="D507">
            <v>0</v>
          </cell>
        </row>
        <row r="508">
          <cell r="C508">
            <v>448498.43</v>
          </cell>
          <cell r="D508">
            <v>0</v>
          </cell>
        </row>
        <row r="509">
          <cell r="C509">
            <v>37455.660000000003</v>
          </cell>
          <cell r="D509">
            <v>0</v>
          </cell>
        </row>
        <row r="510">
          <cell r="C510">
            <v>140128.22</v>
          </cell>
          <cell r="D510">
            <v>0</v>
          </cell>
        </row>
        <row r="511">
          <cell r="C511">
            <v>676933.87</v>
          </cell>
          <cell r="D511">
            <v>0</v>
          </cell>
        </row>
        <row r="512">
          <cell r="C512">
            <v>70328.5</v>
          </cell>
          <cell r="D512">
            <v>0</v>
          </cell>
        </row>
        <row r="513">
          <cell r="C513">
            <v>278053.17</v>
          </cell>
          <cell r="D513">
            <v>0</v>
          </cell>
        </row>
        <row r="514">
          <cell r="C514">
            <v>142595.89000000001</v>
          </cell>
          <cell r="D514">
            <v>0</v>
          </cell>
        </row>
        <row r="515">
          <cell r="C515">
            <v>1003282.8</v>
          </cell>
          <cell r="D515">
            <v>0</v>
          </cell>
        </row>
        <row r="516">
          <cell r="C516">
            <v>66979.53</v>
          </cell>
          <cell r="D516">
            <v>0</v>
          </cell>
        </row>
        <row r="517">
          <cell r="C517">
            <v>293916.74</v>
          </cell>
          <cell r="D517">
            <v>0</v>
          </cell>
        </row>
        <row r="518">
          <cell r="C518">
            <v>97032.18</v>
          </cell>
          <cell r="D518">
            <v>0</v>
          </cell>
        </row>
        <row r="519">
          <cell r="C519">
            <v>795558.14</v>
          </cell>
          <cell r="D519">
            <v>0</v>
          </cell>
        </row>
        <row r="520">
          <cell r="C520">
            <v>82931.23</v>
          </cell>
          <cell r="D520">
            <v>0</v>
          </cell>
        </row>
        <row r="521">
          <cell r="C521">
            <v>5969902.7999999998</v>
          </cell>
          <cell r="D521">
            <v>0</v>
          </cell>
        </row>
        <row r="522">
          <cell r="C522">
            <v>463568.83</v>
          </cell>
          <cell r="D522">
            <v>0</v>
          </cell>
        </row>
        <row r="523">
          <cell r="C523">
            <v>531341.53</v>
          </cell>
          <cell r="D523">
            <v>0</v>
          </cell>
        </row>
        <row r="524">
          <cell r="C524">
            <v>9958.7999999999993</v>
          </cell>
          <cell r="D524">
            <v>0</v>
          </cell>
        </row>
        <row r="525">
          <cell r="C525">
            <v>298411.42</v>
          </cell>
          <cell r="D525">
            <v>0</v>
          </cell>
        </row>
        <row r="526">
          <cell r="C526">
            <v>651552.15</v>
          </cell>
          <cell r="D526">
            <v>0</v>
          </cell>
        </row>
        <row r="527">
          <cell r="C527">
            <v>22032.74</v>
          </cell>
          <cell r="D527">
            <v>0</v>
          </cell>
        </row>
        <row r="528">
          <cell r="C528">
            <v>106197.8</v>
          </cell>
          <cell r="D528">
            <v>0</v>
          </cell>
        </row>
        <row r="529">
          <cell r="C529">
            <v>143917.85</v>
          </cell>
          <cell r="D529">
            <v>0</v>
          </cell>
        </row>
        <row r="530">
          <cell r="C530">
            <v>28818.82</v>
          </cell>
          <cell r="D530">
            <v>0</v>
          </cell>
        </row>
        <row r="531">
          <cell r="C531">
            <v>1100138.72</v>
          </cell>
          <cell r="D531">
            <v>0</v>
          </cell>
        </row>
        <row r="532">
          <cell r="C532">
            <v>1470729.39</v>
          </cell>
          <cell r="D532">
            <v>0</v>
          </cell>
        </row>
        <row r="533">
          <cell r="C533">
            <v>219446.08</v>
          </cell>
          <cell r="D533">
            <v>0</v>
          </cell>
        </row>
        <row r="534">
          <cell r="C534">
            <v>79670.38</v>
          </cell>
          <cell r="D534">
            <v>0</v>
          </cell>
        </row>
        <row r="535">
          <cell r="C535">
            <v>129905.03</v>
          </cell>
          <cell r="D535">
            <v>0</v>
          </cell>
        </row>
        <row r="536">
          <cell r="C536">
            <v>345737.74</v>
          </cell>
          <cell r="D536">
            <v>0</v>
          </cell>
        </row>
        <row r="537">
          <cell r="C537">
            <v>230198.06</v>
          </cell>
          <cell r="D537">
            <v>0</v>
          </cell>
        </row>
        <row r="538">
          <cell r="C538">
            <v>358340.47</v>
          </cell>
          <cell r="D538">
            <v>0</v>
          </cell>
        </row>
        <row r="539">
          <cell r="C539">
            <v>240244.99</v>
          </cell>
          <cell r="D539">
            <v>0</v>
          </cell>
        </row>
        <row r="540">
          <cell r="C540">
            <v>309515.92</v>
          </cell>
          <cell r="D540">
            <v>0</v>
          </cell>
        </row>
        <row r="541">
          <cell r="C541">
            <v>284398.59000000003</v>
          </cell>
          <cell r="D541">
            <v>0</v>
          </cell>
        </row>
        <row r="542">
          <cell r="C542">
            <v>39570.800000000003</v>
          </cell>
          <cell r="D542">
            <v>0</v>
          </cell>
        </row>
        <row r="543">
          <cell r="C543">
            <v>591358.71</v>
          </cell>
          <cell r="D543">
            <v>0</v>
          </cell>
        </row>
        <row r="544">
          <cell r="C544">
            <v>62837.37</v>
          </cell>
          <cell r="D544">
            <v>0</v>
          </cell>
        </row>
        <row r="545">
          <cell r="C545">
            <v>559455.31000000006</v>
          </cell>
          <cell r="D545">
            <v>0</v>
          </cell>
        </row>
        <row r="546">
          <cell r="C546">
            <v>733778.34</v>
          </cell>
          <cell r="D546">
            <v>0</v>
          </cell>
        </row>
        <row r="547">
          <cell r="C547">
            <v>137308.03</v>
          </cell>
          <cell r="D547">
            <v>0</v>
          </cell>
        </row>
        <row r="548">
          <cell r="C548">
            <v>78172.160000000003</v>
          </cell>
          <cell r="D548">
            <v>0</v>
          </cell>
        </row>
        <row r="549">
          <cell r="C549">
            <v>562804.28</v>
          </cell>
          <cell r="D549">
            <v>0</v>
          </cell>
        </row>
        <row r="550">
          <cell r="C550">
            <v>90951.15</v>
          </cell>
          <cell r="D550">
            <v>0</v>
          </cell>
        </row>
        <row r="551">
          <cell r="C551">
            <v>890034.52</v>
          </cell>
          <cell r="D551">
            <v>0</v>
          </cell>
        </row>
        <row r="552">
          <cell r="C552">
            <v>563333.06999999995</v>
          </cell>
          <cell r="D552">
            <v>0</v>
          </cell>
        </row>
        <row r="553">
          <cell r="C553">
            <v>88571.61</v>
          </cell>
          <cell r="D553">
            <v>0</v>
          </cell>
        </row>
        <row r="554">
          <cell r="C554">
            <v>172736.67</v>
          </cell>
          <cell r="D554">
            <v>0</v>
          </cell>
        </row>
        <row r="555">
          <cell r="C555">
            <v>1010421.41</v>
          </cell>
          <cell r="D555">
            <v>0</v>
          </cell>
        </row>
        <row r="556">
          <cell r="C556">
            <v>507986.83</v>
          </cell>
          <cell r="D556">
            <v>0</v>
          </cell>
        </row>
        <row r="557">
          <cell r="C557">
            <v>2666313.9300000002</v>
          </cell>
          <cell r="D557">
            <v>0</v>
          </cell>
        </row>
        <row r="558">
          <cell r="C558">
            <v>36133.69</v>
          </cell>
          <cell r="D558">
            <v>0</v>
          </cell>
        </row>
        <row r="559">
          <cell r="C559">
            <v>1063476.24</v>
          </cell>
          <cell r="D559">
            <v>0</v>
          </cell>
        </row>
        <row r="560">
          <cell r="C560">
            <v>520325.16</v>
          </cell>
          <cell r="D560">
            <v>0</v>
          </cell>
        </row>
        <row r="561">
          <cell r="C561">
            <v>301319.74</v>
          </cell>
          <cell r="D561">
            <v>0</v>
          </cell>
        </row>
        <row r="562">
          <cell r="C562">
            <v>26968.07</v>
          </cell>
          <cell r="D562">
            <v>0</v>
          </cell>
        </row>
        <row r="563">
          <cell r="C563">
            <v>1281600.3600000001</v>
          </cell>
          <cell r="D563">
            <v>0</v>
          </cell>
        </row>
        <row r="564">
          <cell r="C564">
            <v>121268.2</v>
          </cell>
          <cell r="D564">
            <v>0</v>
          </cell>
        </row>
        <row r="565">
          <cell r="C565">
            <v>2032916.75</v>
          </cell>
          <cell r="D565">
            <v>0</v>
          </cell>
        </row>
        <row r="566">
          <cell r="C566">
            <v>569942.89</v>
          </cell>
          <cell r="D566">
            <v>0</v>
          </cell>
        </row>
        <row r="567">
          <cell r="C567">
            <v>260338.84</v>
          </cell>
          <cell r="D567">
            <v>0</v>
          </cell>
        </row>
        <row r="568">
          <cell r="C568">
            <v>148236.26999999999</v>
          </cell>
          <cell r="D568">
            <v>0</v>
          </cell>
        </row>
        <row r="569">
          <cell r="C569">
            <v>109723.04</v>
          </cell>
          <cell r="D569">
            <v>0</v>
          </cell>
        </row>
        <row r="570">
          <cell r="C570">
            <v>105316.49</v>
          </cell>
          <cell r="D570">
            <v>0</v>
          </cell>
        </row>
        <row r="571">
          <cell r="C571">
            <v>4094916.72</v>
          </cell>
          <cell r="D571">
            <v>0</v>
          </cell>
        </row>
        <row r="572">
          <cell r="C572">
            <v>277083.71999999997</v>
          </cell>
          <cell r="D572">
            <v>0</v>
          </cell>
        </row>
        <row r="573">
          <cell r="C573">
            <v>298058.89</v>
          </cell>
          <cell r="D573">
            <v>0</v>
          </cell>
        </row>
        <row r="574">
          <cell r="C574">
            <v>149381.97</v>
          </cell>
          <cell r="D574">
            <v>0</v>
          </cell>
        </row>
        <row r="575">
          <cell r="C575">
            <v>128142.41</v>
          </cell>
          <cell r="D575">
            <v>0</v>
          </cell>
        </row>
        <row r="576">
          <cell r="C576">
            <v>1947077.2</v>
          </cell>
          <cell r="D576">
            <v>0</v>
          </cell>
        </row>
      </sheetData>
      <sheetData sheetId="2">
        <row r="7">
          <cell r="C7">
            <v>74118.13</v>
          </cell>
          <cell r="D7">
            <v>0</v>
          </cell>
        </row>
        <row r="8">
          <cell r="C8">
            <v>3980610.87</v>
          </cell>
          <cell r="D8">
            <v>0</v>
          </cell>
        </row>
        <row r="9">
          <cell r="C9">
            <v>224469.54</v>
          </cell>
          <cell r="D9">
            <v>0</v>
          </cell>
        </row>
        <row r="10">
          <cell r="C10">
            <v>97560.97</v>
          </cell>
          <cell r="D10">
            <v>0</v>
          </cell>
        </row>
        <row r="11">
          <cell r="C11">
            <v>1344966.51</v>
          </cell>
          <cell r="D11">
            <v>0</v>
          </cell>
        </row>
        <row r="12">
          <cell r="C12">
            <v>1803511.87</v>
          </cell>
          <cell r="D12">
            <v>0</v>
          </cell>
        </row>
        <row r="13">
          <cell r="C13">
            <v>211073.64</v>
          </cell>
          <cell r="D13">
            <v>0</v>
          </cell>
        </row>
        <row r="14">
          <cell r="C14">
            <v>64688.12</v>
          </cell>
          <cell r="D14">
            <v>0</v>
          </cell>
        </row>
        <row r="15">
          <cell r="C15">
            <v>604313.96</v>
          </cell>
          <cell r="D15">
            <v>0</v>
          </cell>
        </row>
        <row r="16">
          <cell r="C16">
            <v>1187476.5</v>
          </cell>
          <cell r="D16">
            <v>0</v>
          </cell>
        </row>
        <row r="17">
          <cell r="C17">
            <v>123559.6</v>
          </cell>
          <cell r="D17">
            <v>0</v>
          </cell>
        </row>
        <row r="18">
          <cell r="C18">
            <v>984070.25</v>
          </cell>
          <cell r="D18">
            <v>0</v>
          </cell>
        </row>
        <row r="19">
          <cell r="C19">
            <v>268182.5</v>
          </cell>
          <cell r="D19">
            <v>0</v>
          </cell>
        </row>
        <row r="20">
          <cell r="C20">
            <v>2474893.4900000002</v>
          </cell>
          <cell r="D20">
            <v>0</v>
          </cell>
        </row>
        <row r="21">
          <cell r="C21">
            <v>472029.4</v>
          </cell>
          <cell r="D21">
            <v>0</v>
          </cell>
        </row>
        <row r="22">
          <cell r="C22">
            <v>842796.33</v>
          </cell>
          <cell r="D22">
            <v>0</v>
          </cell>
        </row>
        <row r="23">
          <cell r="C23">
            <v>317888.36</v>
          </cell>
          <cell r="D23">
            <v>0</v>
          </cell>
        </row>
        <row r="24">
          <cell r="C24">
            <v>66274.48</v>
          </cell>
          <cell r="D24">
            <v>0</v>
          </cell>
        </row>
        <row r="25">
          <cell r="C25">
            <v>242712.65</v>
          </cell>
          <cell r="D25">
            <v>0</v>
          </cell>
        </row>
        <row r="26">
          <cell r="C26">
            <v>427170.74</v>
          </cell>
          <cell r="D26">
            <v>0</v>
          </cell>
        </row>
        <row r="27">
          <cell r="C27">
            <v>1276841.28</v>
          </cell>
          <cell r="D27">
            <v>0</v>
          </cell>
        </row>
        <row r="28">
          <cell r="C28">
            <v>70769.16</v>
          </cell>
          <cell r="D28">
            <v>0</v>
          </cell>
        </row>
        <row r="29">
          <cell r="C29">
            <v>2369136.35</v>
          </cell>
          <cell r="D29">
            <v>0</v>
          </cell>
        </row>
        <row r="30">
          <cell r="C30">
            <v>321149.2</v>
          </cell>
          <cell r="D30">
            <v>0</v>
          </cell>
        </row>
        <row r="31">
          <cell r="C31">
            <v>1000815.13</v>
          </cell>
          <cell r="D31">
            <v>0</v>
          </cell>
        </row>
        <row r="32">
          <cell r="C32">
            <v>796263.18</v>
          </cell>
          <cell r="D32">
            <v>0</v>
          </cell>
        </row>
        <row r="33">
          <cell r="C33">
            <v>192037.35</v>
          </cell>
          <cell r="D33">
            <v>0</v>
          </cell>
        </row>
        <row r="34">
          <cell r="C34">
            <v>2040055.36</v>
          </cell>
          <cell r="D34">
            <v>0</v>
          </cell>
        </row>
        <row r="35">
          <cell r="C35">
            <v>371471.98</v>
          </cell>
          <cell r="D35">
            <v>0</v>
          </cell>
        </row>
        <row r="36">
          <cell r="C36">
            <v>769383.24</v>
          </cell>
          <cell r="D36">
            <v>0</v>
          </cell>
        </row>
        <row r="37">
          <cell r="C37">
            <v>633220.92000000004</v>
          </cell>
          <cell r="D37">
            <v>0</v>
          </cell>
        </row>
        <row r="38">
          <cell r="C38">
            <v>94917.04</v>
          </cell>
          <cell r="D38">
            <v>0</v>
          </cell>
        </row>
        <row r="39">
          <cell r="C39">
            <v>258135.57</v>
          </cell>
          <cell r="D39">
            <v>0</v>
          </cell>
        </row>
        <row r="40">
          <cell r="C40">
            <v>113512.67</v>
          </cell>
          <cell r="D40">
            <v>0</v>
          </cell>
        </row>
        <row r="41">
          <cell r="C41">
            <v>57902.04</v>
          </cell>
          <cell r="D41">
            <v>0</v>
          </cell>
        </row>
        <row r="42">
          <cell r="C42">
            <v>463216.3</v>
          </cell>
          <cell r="D42">
            <v>0</v>
          </cell>
        </row>
        <row r="43">
          <cell r="C43">
            <v>389891.35</v>
          </cell>
          <cell r="D43">
            <v>0</v>
          </cell>
        </row>
        <row r="44">
          <cell r="C44">
            <v>166126.85</v>
          </cell>
          <cell r="D44">
            <v>0</v>
          </cell>
        </row>
        <row r="45">
          <cell r="C45">
            <v>6901799.5199999996</v>
          </cell>
          <cell r="D45">
            <v>0</v>
          </cell>
        </row>
        <row r="46">
          <cell r="C46">
            <v>562716.15</v>
          </cell>
          <cell r="D46">
            <v>0</v>
          </cell>
        </row>
        <row r="47">
          <cell r="C47">
            <v>2794632.6</v>
          </cell>
          <cell r="D47">
            <v>0</v>
          </cell>
        </row>
        <row r="48">
          <cell r="C48">
            <v>738978.06</v>
          </cell>
          <cell r="D48">
            <v>0</v>
          </cell>
        </row>
        <row r="49">
          <cell r="C49">
            <v>10009032.619999999</v>
          </cell>
          <cell r="D49">
            <v>0</v>
          </cell>
        </row>
        <row r="50">
          <cell r="C50">
            <v>3607552.53</v>
          </cell>
          <cell r="D50">
            <v>0</v>
          </cell>
        </row>
        <row r="51">
          <cell r="C51">
            <v>695176.98</v>
          </cell>
          <cell r="D51">
            <v>0</v>
          </cell>
        </row>
        <row r="52">
          <cell r="C52">
            <v>259369.4</v>
          </cell>
          <cell r="D52">
            <v>0</v>
          </cell>
        </row>
        <row r="53">
          <cell r="C53">
            <v>7138.61</v>
          </cell>
          <cell r="D53">
            <v>0</v>
          </cell>
        </row>
        <row r="54">
          <cell r="C54">
            <v>126291.66</v>
          </cell>
          <cell r="D54">
            <v>0</v>
          </cell>
        </row>
        <row r="55">
          <cell r="C55">
            <v>104347.05</v>
          </cell>
          <cell r="D55">
            <v>0</v>
          </cell>
        </row>
        <row r="56">
          <cell r="C56">
            <v>330491.08</v>
          </cell>
          <cell r="D56">
            <v>0</v>
          </cell>
        </row>
        <row r="57">
          <cell r="C57">
            <v>419855.87</v>
          </cell>
          <cell r="D57">
            <v>0</v>
          </cell>
        </row>
        <row r="58">
          <cell r="C58">
            <v>528433.21</v>
          </cell>
          <cell r="D58">
            <v>0</v>
          </cell>
        </row>
        <row r="59">
          <cell r="C59">
            <v>114305.85</v>
          </cell>
          <cell r="D59">
            <v>0</v>
          </cell>
        </row>
        <row r="60">
          <cell r="C60">
            <v>35604.910000000003</v>
          </cell>
          <cell r="D60">
            <v>0</v>
          </cell>
        </row>
        <row r="61">
          <cell r="C61">
            <v>329521.64</v>
          </cell>
          <cell r="D61">
            <v>0</v>
          </cell>
        </row>
        <row r="62">
          <cell r="C62">
            <v>127437.36</v>
          </cell>
          <cell r="D62">
            <v>0</v>
          </cell>
        </row>
        <row r="63">
          <cell r="C63">
            <v>3365104.28</v>
          </cell>
          <cell r="D63">
            <v>0</v>
          </cell>
        </row>
        <row r="64">
          <cell r="C64">
            <v>1121202.02</v>
          </cell>
          <cell r="D64">
            <v>0</v>
          </cell>
        </row>
        <row r="65">
          <cell r="C65">
            <v>4439596.8899999997</v>
          </cell>
          <cell r="D65">
            <v>345967</v>
          </cell>
        </row>
        <row r="66">
          <cell r="C66">
            <v>219181.69</v>
          </cell>
          <cell r="D66">
            <v>0</v>
          </cell>
        </row>
        <row r="67">
          <cell r="C67">
            <v>254962.85</v>
          </cell>
          <cell r="D67">
            <v>0</v>
          </cell>
        </row>
        <row r="68">
          <cell r="C68">
            <v>43889.22</v>
          </cell>
          <cell r="D68">
            <v>0</v>
          </cell>
        </row>
        <row r="69">
          <cell r="C69">
            <v>378346.19</v>
          </cell>
          <cell r="D69">
            <v>0</v>
          </cell>
        </row>
        <row r="70">
          <cell r="C70">
            <v>748584.34</v>
          </cell>
          <cell r="D70">
            <v>0</v>
          </cell>
        </row>
        <row r="71">
          <cell r="C71">
            <v>95093.3</v>
          </cell>
          <cell r="D71">
            <v>0</v>
          </cell>
        </row>
        <row r="72">
          <cell r="C72">
            <v>470795.56</v>
          </cell>
          <cell r="D72">
            <v>0</v>
          </cell>
        </row>
        <row r="73">
          <cell r="C73">
            <v>23879523.059999999</v>
          </cell>
          <cell r="D73">
            <v>0</v>
          </cell>
        </row>
        <row r="74">
          <cell r="C74">
            <v>2093198.33</v>
          </cell>
          <cell r="D74">
            <v>0</v>
          </cell>
        </row>
        <row r="75">
          <cell r="C75">
            <v>268975.68</v>
          </cell>
          <cell r="D75">
            <v>0</v>
          </cell>
        </row>
        <row r="76">
          <cell r="C76">
            <v>565448.21</v>
          </cell>
          <cell r="D76">
            <v>0</v>
          </cell>
        </row>
        <row r="77">
          <cell r="C77">
            <v>286866.26</v>
          </cell>
          <cell r="D77">
            <v>0</v>
          </cell>
        </row>
        <row r="78">
          <cell r="C78">
            <v>710247.37</v>
          </cell>
          <cell r="D78">
            <v>0</v>
          </cell>
        </row>
        <row r="79">
          <cell r="C79">
            <v>3053913.87</v>
          </cell>
          <cell r="D79">
            <v>0</v>
          </cell>
        </row>
        <row r="80">
          <cell r="C80">
            <v>40187.72</v>
          </cell>
          <cell r="D80">
            <v>0</v>
          </cell>
        </row>
        <row r="81">
          <cell r="C81">
            <v>234428.34</v>
          </cell>
          <cell r="D81">
            <v>0</v>
          </cell>
        </row>
        <row r="82">
          <cell r="C82">
            <v>300614.69</v>
          </cell>
          <cell r="D82">
            <v>0</v>
          </cell>
        </row>
        <row r="83">
          <cell r="C83">
            <v>385132.28</v>
          </cell>
          <cell r="D83">
            <v>0</v>
          </cell>
        </row>
        <row r="84">
          <cell r="C84">
            <v>114658.37</v>
          </cell>
          <cell r="D84">
            <v>0</v>
          </cell>
        </row>
        <row r="85">
          <cell r="C85">
            <v>7441601.6200000001</v>
          </cell>
          <cell r="D85">
            <v>0</v>
          </cell>
        </row>
        <row r="86">
          <cell r="C86">
            <v>140392.60999999999</v>
          </cell>
          <cell r="D86">
            <v>0</v>
          </cell>
        </row>
        <row r="87">
          <cell r="C87">
            <v>164893.01999999999</v>
          </cell>
          <cell r="D87">
            <v>0</v>
          </cell>
        </row>
        <row r="88">
          <cell r="C88">
            <v>366889.17</v>
          </cell>
          <cell r="D88">
            <v>0</v>
          </cell>
        </row>
        <row r="89">
          <cell r="C89">
            <v>1003899.71</v>
          </cell>
          <cell r="D89">
            <v>0</v>
          </cell>
        </row>
        <row r="90">
          <cell r="C90">
            <v>367329.82</v>
          </cell>
          <cell r="D90">
            <v>0</v>
          </cell>
        </row>
        <row r="91">
          <cell r="C91">
            <v>2308502.25</v>
          </cell>
          <cell r="D91">
            <v>0</v>
          </cell>
        </row>
        <row r="92">
          <cell r="C92">
            <v>90951.15</v>
          </cell>
          <cell r="D92">
            <v>0</v>
          </cell>
        </row>
        <row r="93">
          <cell r="C93">
            <v>486571.01</v>
          </cell>
          <cell r="D93">
            <v>0</v>
          </cell>
        </row>
        <row r="94">
          <cell r="C94">
            <v>253905.28</v>
          </cell>
          <cell r="D94">
            <v>0</v>
          </cell>
        </row>
        <row r="95">
          <cell r="C95">
            <v>203406.25</v>
          </cell>
          <cell r="D95">
            <v>0</v>
          </cell>
        </row>
        <row r="96">
          <cell r="C96">
            <v>549408.38</v>
          </cell>
          <cell r="D96">
            <v>0</v>
          </cell>
        </row>
        <row r="97">
          <cell r="C97">
            <v>553374.27</v>
          </cell>
          <cell r="D97">
            <v>0</v>
          </cell>
        </row>
        <row r="98">
          <cell r="C98">
            <v>156520.57999999999</v>
          </cell>
          <cell r="D98">
            <v>0</v>
          </cell>
        </row>
        <row r="99">
          <cell r="C99">
            <v>45651.839999999997</v>
          </cell>
          <cell r="D99">
            <v>0</v>
          </cell>
        </row>
        <row r="100">
          <cell r="C100">
            <v>163042.26999999999</v>
          </cell>
          <cell r="D100">
            <v>0</v>
          </cell>
        </row>
        <row r="101">
          <cell r="C101">
            <v>402053.42</v>
          </cell>
          <cell r="D101">
            <v>0</v>
          </cell>
        </row>
        <row r="102">
          <cell r="C102">
            <v>66627</v>
          </cell>
          <cell r="D102">
            <v>0</v>
          </cell>
        </row>
        <row r="103">
          <cell r="C103">
            <v>156079.92000000001</v>
          </cell>
          <cell r="D103">
            <v>0</v>
          </cell>
        </row>
        <row r="104">
          <cell r="C104">
            <v>373058.34</v>
          </cell>
          <cell r="D104">
            <v>0</v>
          </cell>
        </row>
        <row r="105">
          <cell r="C105">
            <v>33577.89</v>
          </cell>
          <cell r="D105">
            <v>0</v>
          </cell>
        </row>
        <row r="106">
          <cell r="C106">
            <v>34635.47</v>
          </cell>
          <cell r="D106">
            <v>0</v>
          </cell>
        </row>
        <row r="107">
          <cell r="C107">
            <v>65921.960000000006</v>
          </cell>
          <cell r="D107">
            <v>0</v>
          </cell>
        </row>
        <row r="108">
          <cell r="C108">
            <v>469385.47</v>
          </cell>
          <cell r="D108">
            <v>0</v>
          </cell>
        </row>
        <row r="109">
          <cell r="C109">
            <v>534426.11</v>
          </cell>
          <cell r="D109">
            <v>0</v>
          </cell>
        </row>
        <row r="110">
          <cell r="C110">
            <v>238394.23999999999</v>
          </cell>
          <cell r="D110">
            <v>0</v>
          </cell>
        </row>
        <row r="111">
          <cell r="C111">
            <v>676669.48</v>
          </cell>
          <cell r="D111">
            <v>0</v>
          </cell>
        </row>
        <row r="112">
          <cell r="C112">
            <v>21944.61</v>
          </cell>
          <cell r="D112">
            <v>0</v>
          </cell>
        </row>
        <row r="113">
          <cell r="C113">
            <v>2316257.77</v>
          </cell>
          <cell r="D113">
            <v>0</v>
          </cell>
        </row>
        <row r="114">
          <cell r="C114">
            <v>258752.49</v>
          </cell>
          <cell r="D114">
            <v>0</v>
          </cell>
        </row>
        <row r="115">
          <cell r="C115">
            <v>108577.34</v>
          </cell>
          <cell r="D115">
            <v>0</v>
          </cell>
        </row>
        <row r="116">
          <cell r="C116">
            <v>147002.43</v>
          </cell>
          <cell r="D116">
            <v>0</v>
          </cell>
        </row>
        <row r="117">
          <cell r="C117">
            <v>429462.15</v>
          </cell>
          <cell r="D117">
            <v>0</v>
          </cell>
        </row>
        <row r="118">
          <cell r="C118">
            <v>227025.34</v>
          </cell>
          <cell r="D118">
            <v>0</v>
          </cell>
        </row>
        <row r="119">
          <cell r="C119">
            <v>279287</v>
          </cell>
          <cell r="D119">
            <v>0</v>
          </cell>
        </row>
        <row r="120">
          <cell r="C120">
            <v>59400.26</v>
          </cell>
          <cell r="D120">
            <v>0</v>
          </cell>
        </row>
        <row r="121">
          <cell r="C121">
            <v>915768.76</v>
          </cell>
          <cell r="D121">
            <v>0</v>
          </cell>
        </row>
        <row r="122">
          <cell r="C122">
            <v>364068.98</v>
          </cell>
          <cell r="D122">
            <v>0</v>
          </cell>
        </row>
        <row r="123">
          <cell r="C123">
            <v>195033.81</v>
          </cell>
          <cell r="D123">
            <v>0</v>
          </cell>
        </row>
        <row r="124">
          <cell r="C124">
            <v>210544.85</v>
          </cell>
          <cell r="D124">
            <v>0</v>
          </cell>
        </row>
        <row r="125">
          <cell r="C125">
            <v>64776.25</v>
          </cell>
          <cell r="D125">
            <v>0</v>
          </cell>
        </row>
        <row r="126">
          <cell r="C126">
            <v>39570.800000000003</v>
          </cell>
          <cell r="D126">
            <v>0</v>
          </cell>
        </row>
        <row r="127">
          <cell r="C127">
            <v>52526.05</v>
          </cell>
          <cell r="D127">
            <v>0</v>
          </cell>
        </row>
        <row r="128">
          <cell r="C128">
            <v>57549.51</v>
          </cell>
          <cell r="D128">
            <v>0</v>
          </cell>
        </row>
        <row r="129">
          <cell r="C129">
            <v>249322.47</v>
          </cell>
          <cell r="D129">
            <v>0</v>
          </cell>
        </row>
        <row r="130">
          <cell r="C130">
            <v>1735827.3</v>
          </cell>
          <cell r="D130">
            <v>0</v>
          </cell>
        </row>
        <row r="131">
          <cell r="C131">
            <v>1027783.2</v>
          </cell>
          <cell r="D131">
            <v>0</v>
          </cell>
        </row>
        <row r="132">
          <cell r="C132">
            <v>475554.64</v>
          </cell>
          <cell r="D132">
            <v>0</v>
          </cell>
        </row>
        <row r="133">
          <cell r="C133">
            <v>110339.96</v>
          </cell>
          <cell r="D133">
            <v>0</v>
          </cell>
        </row>
        <row r="134">
          <cell r="C134">
            <v>118271.74</v>
          </cell>
          <cell r="D134">
            <v>0</v>
          </cell>
        </row>
        <row r="135">
          <cell r="C135">
            <v>31374.62</v>
          </cell>
          <cell r="D135">
            <v>0</v>
          </cell>
        </row>
        <row r="136">
          <cell r="C136">
            <v>456518.35</v>
          </cell>
          <cell r="D136">
            <v>0</v>
          </cell>
        </row>
        <row r="137">
          <cell r="C137">
            <v>1005662.33</v>
          </cell>
          <cell r="D137">
            <v>0</v>
          </cell>
        </row>
        <row r="138">
          <cell r="C138">
            <v>121620.72</v>
          </cell>
          <cell r="D138">
            <v>0</v>
          </cell>
        </row>
        <row r="139">
          <cell r="C139">
            <v>346707.18</v>
          </cell>
          <cell r="D139">
            <v>0</v>
          </cell>
        </row>
        <row r="140">
          <cell r="C140">
            <v>2511732.23</v>
          </cell>
          <cell r="D140">
            <v>0</v>
          </cell>
        </row>
        <row r="141">
          <cell r="C141">
            <v>725405.9</v>
          </cell>
          <cell r="D141">
            <v>0</v>
          </cell>
        </row>
        <row r="142">
          <cell r="C142">
            <v>1074404.48</v>
          </cell>
          <cell r="D142">
            <v>0</v>
          </cell>
        </row>
        <row r="143">
          <cell r="C143">
            <v>304051.8</v>
          </cell>
          <cell r="D143">
            <v>0</v>
          </cell>
        </row>
        <row r="144">
          <cell r="C144">
            <v>39747.06</v>
          </cell>
          <cell r="D144">
            <v>0</v>
          </cell>
        </row>
        <row r="145">
          <cell r="C145">
            <v>193447.45</v>
          </cell>
          <cell r="D145">
            <v>0</v>
          </cell>
        </row>
        <row r="146">
          <cell r="C146">
            <v>71562.34</v>
          </cell>
          <cell r="D146">
            <v>0</v>
          </cell>
        </row>
        <row r="147">
          <cell r="C147">
            <v>767620.62</v>
          </cell>
          <cell r="D147">
            <v>0</v>
          </cell>
        </row>
        <row r="148">
          <cell r="C148">
            <v>74206.259999999995</v>
          </cell>
          <cell r="D148">
            <v>0</v>
          </cell>
        </row>
        <row r="149">
          <cell r="C149">
            <v>833806.97</v>
          </cell>
          <cell r="D149">
            <v>0</v>
          </cell>
        </row>
        <row r="150">
          <cell r="C150">
            <v>94740.78</v>
          </cell>
          <cell r="D150">
            <v>0</v>
          </cell>
        </row>
        <row r="151">
          <cell r="C151">
            <v>459602.93</v>
          </cell>
          <cell r="D151">
            <v>0</v>
          </cell>
        </row>
        <row r="152">
          <cell r="C152">
            <v>247031.07</v>
          </cell>
          <cell r="D152">
            <v>0</v>
          </cell>
        </row>
        <row r="153">
          <cell r="C153">
            <v>33137.24</v>
          </cell>
          <cell r="D153">
            <v>0</v>
          </cell>
        </row>
        <row r="154">
          <cell r="C154">
            <v>192301.75</v>
          </cell>
          <cell r="D154">
            <v>0</v>
          </cell>
        </row>
        <row r="155">
          <cell r="C155">
            <v>177936.4</v>
          </cell>
          <cell r="D155">
            <v>0</v>
          </cell>
        </row>
        <row r="156">
          <cell r="C156">
            <v>1221142.52</v>
          </cell>
          <cell r="D156">
            <v>0</v>
          </cell>
        </row>
        <row r="157">
          <cell r="C157">
            <v>27496.86</v>
          </cell>
          <cell r="D157">
            <v>0</v>
          </cell>
        </row>
        <row r="158">
          <cell r="C158">
            <v>217859.72</v>
          </cell>
          <cell r="D158">
            <v>0</v>
          </cell>
        </row>
        <row r="159">
          <cell r="C159">
            <v>432722.99</v>
          </cell>
          <cell r="D159">
            <v>0</v>
          </cell>
        </row>
        <row r="160">
          <cell r="C160">
            <v>205257</v>
          </cell>
          <cell r="D160">
            <v>0</v>
          </cell>
        </row>
        <row r="161">
          <cell r="C161">
            <v>93418.81</v>
          </cell>
          <cell r="D161">
            <v>0</v>
          </cell>
        </row>
        <row r="162">
          <cell r="C162">
            <v>324057.52</v>
          </cell>
          <cell r="D162">
            <v>0</v>
          </cell>
        </row>
        <row r="163">
          <cell r="C163">
            <v>1482979.59</v>
          </cell>
          <cell r="D163">
            <v>0</v>
          </cell>
        </row>
        <row r="164">
          <cell r="C164">
            <v>196796.42</v>
          </cell>
          <cell r="D164">
            <v>0</v>
          </cell>
        </row>
        <row r="165">
          <cell r="C165">
            <v>487981.1</v>
          </cell>
          <cell r="D165">
            <v>0</v>
          </cell>
        </row>
        <row r="166">
          <cell r="C166">
            <v>125939.14</v>
          </cell>
          <cell r="D166">
            <v>0</v>
          </cell>
        </row>
        <row r="167">
          <cell r="C167">
            <v>240597.51</v>
          </cell>
          <cell r="D167">
            <v>0</v>
          </cell>
        </row>
        <row r="168">
          <cell r="C168">
            <v>180315.94</v>
          </cell>
          <cell r="D168">
            <v>0</v>
          </cell>
        </row>
        <row r="169">
          <cell r="C169">
            <v>138982.51999999999</v>
          </cell>
          <cell r="D169">
            <v>0</v>
          </cell>
        </row>
        <row r="170">
          <cell r="C170">
            <v>253905.28</v>
          </cell>
          <cell r="D170">
            <v>0</v>
          </cell>
        </row>
        <row r="171">
          <cell r="C171">
            <v>143565.32999999999</v>
          </cell>
          <cell r="D171">
            <v>0</v>
          </cell>
        </row>
        <row r="172">
          <cell r="C172">
            <v>996761.11</v>
          </cell>
          <cell r="D172">
            <v>0</v>
          </cell>
        </row>
        <row r="173">
          <cell r="C173">
            <v>189393.42</v>
          </cell>
          <cell r="D173">
            <v>0</v>
          </cell>
        </row>
        <row r="174">
          <cell r="C174">
            <v>82666.84</v>
          </cell>
          <cell r="D174">
            <v>0</v>
          </cell>
        </row>
        <row r="175">
          <cell r="C175">
            <v>374644.69</v>
          </cell>
          <cell r="D175">
            <v>0</v>
          </cell>
        </row>
        <row r="176">
          <cell r="C176">
            <v>326084.53999999998</v>
          </cell>
          <cell r="D176">
            <v>0</v>
          </cell>
        </row>
        <row r="177">
          <cell r="C177">
            <v>1595346.56</v>
          </cell>
          <cell r="D177">
            <v>0</v>
          </cell>
        </row>
        <row r="178">
          <cell r="C178">
            <v>35957.43</v>
          </cell>
          <cell r="D178">
            <v>0</v>
          </cell>
        </row>
        <row r="179">
          <cell r="C179">
            <v>128406.8</v>
          </cell>
          <cell r="D179">
            <v>0</v>
          </cell>
        </row>
        <row r="180">
          <cell r="C180">
            <v>402229.68</v>
          </cell>
          <cell r="D180">
            <v>0</v>
          </cell>
        </row>
        <row r="181">
          <cell r="C181">
            <v>125498.48</v>
          </cell>
          <cell r="D181">
            <v>0</v>
          </cell>
        </row>
        <row r="182">
          <cell r="C182">
            <v>240156.85</v>
          </cell>
          <cell r="D182">
            <v>0</v>
          </cell>
        </row>
        <row r="183">
          <cell r="C183">
            <v>913477.35</v>
          </cell>
          <cell r="D183">
            <v>0</v>
          </cell>
        </row>
        <row r="184">
          <cell r="C184">
            <v>589772.35</v>
          </cell>
          <cell r="D184">
            <v>0</v>
          </cell>
        </row>
        <row r="185">
          <cell r="C185">
            <v>127525.49</v>
          </cell>
          <cell r="D185">
            <v>0</v>
          </cell>
        </row>
        <row r="186">
          <cell r="C186">
            <v>206578.96</v>
          </cell>
          <cell r="D186">
            <v>0</v>
          </cell>
        </row>
        <row r="187">
          <cell r="C187">
            <v>39923.32</v>
          </cell>
          <cell r="D187">
            <v>0</v>
          </cell>
        </row>
        <row r="188">
          <cell r="C188">
            <v>192213.61</v>
          </cell>
          <cell r="D188">
            <v>0</v>
          </cell>
        </row>
        <row r="189">
          <cell r="C189">
            <v>129993.16</v>
          </cell>
          <cell r="D189">
            <v>0</v>
          </cell>
        </row>
        <row r="190">
          <cell r="C190">
            <v>14052657.119999999</v>
          </cell>
          <cell r="D190">
            <v>0</v>
          </cell>
        </row>
        <row r="191">
          <cell r="C191">
            <v>787802.61</v>
          </cell>
          <cell r="D191">
            <v>0</v>
          </cell>
        </row>
        <row r="192">
          <cell r="C192">
            <v>46180.62</v>
          </cell>
          <cell r="D192">
            <v>0</v>
          </cell>
        </row>
        <row r="193">
          <cell r="C193">
            <v>159340.76999999999</v>
          </cell>
          <cell r="D193">
            <v>0</v>
          </cell>
        </row>
        <row r="194">
          <cell r="C194">
            <v>846850.35</v>
          </cell>
          <cell r="D194">
            <v>3380</v>
          </cell>
        </row>
        <row r="195">
          <cell r="C195">
            <v>274616.06</v>
          </cell>
          <cell r="D195">
            <v>0</v>
          </cell>
        </row>
        <row r="196">
          <cell r="C196">
            <v>1978011.17</v>
          </cell>
          <cell r="D196">
            <v>30567</v>
          </cell>
        </row>
        <row r="197">
          <cell r="C197">
            <v>26086.76</v>
          </cell>
          <cell r="D197">
            <v>0</v>
          </cell>
        </row>
        <row r="198">
          <cell r="C198">
            <v>134135.31</v>
          </cell>
          <cell r="D198">
            <v>0</v>
          </cell>
        </row>
        <row r="199">
          <cell r="C199">
            <v>247383.59</v>
          </cell>
          <cell r="D199">
            <v>0</v>
          </cell>
        </row>
        <row r="200">
          <cell r="C200">
            <v>120915.67</v>
          </cell>
          <cell r="D200">
            <v>0</v>
          </cell>
        </row>
        <row r="201">
          <cell r="C201">
            <v>93066.29</v>
          </cell>
          <cell r="D201">
            <v>0</v>
          </cell>
        </row>
        <row r="202">
          <cell r="C202">
            <v>35869.300000000003</v>
          </cell>
          <cell r="D202">
            <v>0</v>
          </cell>
        </row>
        <row r="203">
          <cell r="C203">
            <v>289774.58</v>
          </cell>
          <cell r="D203">
            <v>0</v>
          </cell>
        </row>
        <row r="204">
          <cell r="C204">
            <v>2626478.7400000002</v>
          </cell>
          <cell r="D204">
            <v>0</v>
          </cell>
        </row>
        <row r="205">
          <cell r="C205">
            <v>43536.69</v>
          </cell>
          <cell r="D205">
            <v>0</v>
          </cell>
        </row>
        <row r="206">
          <cell r="C206">
            <v>326348.93</v>
          </cell>
          <cell r="D206">
            <v>0</v>
          </cell>
        </row>
        <row r="207">
          <cell r="C207">
            <v>165686.20000000001</v>
          </cell>
          <cell r="D207">
            <v>0</v>
          </cell>
        </row>
        <row r="208">
          <cell r="C208">
            <v>403375.38</v>
          </cell>
          <cell r="D208">
            <v>0</v>
          </cell>
        </row>
        <row r="209">
          <cell r="C209">
            <v>311807.32</v>
          </cell>
          <cell r="D209">
            <v>0</v>
          </cell>
        </row>
        <row r="210">
          <cell r="C210">
            <v>55875.03</v>
          </cell>
          <cell r="D210">
            <v>0</v>
          </cell>
        </row>
        <row r="211">
          <cell r="C211">
            <v>1497256.8</v>
          </cell>
          <cell r="D211">
            <v>0</v>
          </cell>
        </row>
        <row r="212">
          <cell r="C212">
            <v>213365.04</v>
          </cell>
          <cell r="D212">
            <v>0</v>
          </cell>
        </row>
        <row r="213">
          <cell r="C213">
            <v>1677308.35</v>
          </cell>
          <cell r="D213">
            <v>0</v>
          </cell>
        </row>
        <row r="214">
          <cell r="C214">
            <v>611716.96</v>
          </cell>
          <cell r="D214">
            <v>0</v>
          </cell>
        </row>
        <row r="215">
          <cell r="C215">
            <v>53495.49</v>
          </cell>
          <cell r="D215">
            <v>0</v>
          </cell>
        </row>
        <row r="216">
          <cell r="C216">
            <v>508780.01</v>
          </cell>
          <cell r="D216">
            <v>0</v>
          </cell>
        </row>
        <row r="217">
          <cell r="C217">
            <v>300614.69</v>
          </cell>
          <cell r="D217">
            <v>0</v>
          </cell>
        </row>
        <row r="218">
          <cell r="C218">
            <v>274704.19</v>
          </cell>
          <cell r="D218">
            <v>0</v>
          </cell>
        </row>
        <row r="219">
          <cell r="C219">
            <v>370414.41</v>
          </cell>
          <cell r="D219">
            <v>0</v>
          </cell>
        </row>
        <row r="220">
          <cell r="C220">
            <v>179170.23</v>
          </cell>
          <cell r="D220">
            <v>0</v>
          </cell>
        </row>
        <row r="221">
          <cell r="C221">
            <v>77467.11</v>
          </cell>
          <cell r="D221">
            <v>0</v>
          </cell>
        </row>
        <row r="222">
          <cell r="C222">
            <v>109370.52</v>
          </cell>
          <cell r="D222">
            <v>0</v>
          </cell>
        </row>
        <row r="223">
          <cell r="C223">
            <v>293035.43</v>
          </cell>
          <cell r="D223">
            <v>0</v>
          </cell>
        </row>
        <row r="224">
          <cell r="C224">
            <v>47943.24</v>
          </cell>
          <cell r="D224">
            <v>0</v>
          </cell>
        </row>
        <row r="225">
          <cell r="C225">
            <v>235133.39</v>
          </cell>
          <cell r="D225">
            <v>0</v>
          </cell>
        </row>
        <row r="226">
          <cell r="C226">
            <v>237248.53</v>
          </cell>
          <cell r="D226">
            <v>0</v>
          </cell>
        </row>
        <row r="227">
          <cell r="C227">
            <v>131667.65</v>
          </cell>
          <cell r="D227">
            <v>0</v>
          </cell>
        </row>
        <row r="228">
          <cell r="C228">
            <v>125674.74</v>
          </cell>
          <cell r="D228">
            <v>0</v>
          </cell>
        </row>
        <row r="229">
          <cell r="C229">
            <v>38777.620000000003</v>
          </cell>
          <cell r="D229">
            <v>0</v>
          </cell>
        </row>
        <row r="230">
          <cell r="C230">
            <v>56668.2</v>
          </cell>
          <cell r="D230">
            <v>0</v>
          </cell>
        </row>
        <row r="231">
          <cell r="C231">
            <v>520237.03</v>
          </cell>
          <cell r="D231">
            <v>0</v>
          </cell>
        </row>
        <row r="232">
          <cell r="C232">
            <v>261837.07</v>
          </cell>
          <cell r="D232">
            <v>0</v>
          </cell>
        </row>
        <row r="233">
          <cell r="C233">
            <v>1616233.59</v>
          </cell>
          <cell r="D233">
            <v>0</v>
          </cell>
        </row>
        <row r="234">
          <cell r="C234">
            <v>73413.09</v>
          </cell>
          <cell r="D234">
            <v>0</v>
          </cell>
        </row>
        <row r="235">
          <cell r="C235">
            <v>806221.98</v>
          </cell>
          <cell r="D235">
            <v>0</v>
          </cell>
        </row>
        <row r="236">
          <cell r="C236">
            <v>82138.05</v>
          </cell>
          <cell r="D236">
            <v>0</v>
          </cell>
        </row>
        <row r="237">
          <cell r="C237">
            <v>280873.36</v>
          </cell>
          <cell r="D237">
            <v>0</v>
          </cell>
        </row>
        <row r="238">
          <cell r="C238">
            <v>1955185.25</v>
          </cell>
          <cell r="D238">
            <v>0</v>
          </cell>
        </row>
        <row r="239">
          <cell r="C239">
            <v>151585.24</v>
          </cell>
          <cell r="D239">
            <v>0</v>
          </cell>
        </row>
        <row r="240">
          <cell r="C240">
            <v>631282.03</v>
          </cell>
          <cell r="D240">
            <v>0</v>
          </cell>
        </row>
        <row r="241">
          <cell r="C241">
            <v>337453.43</v>
          </cell>
          <cell r="D241">
            <v>0</v>
          </cell>
        </row>
        <row r="242">
          <cell r="C242">
            <v>120915.67</v>
          </cell>
          <cell r="D242">
            <v>0</v>
          </cell>
        </row>
        <row r="243">
          <cell r="C243">
            <v>138189.34</v>
          </cell>
          <cell r="D243">
            <v>0</v>
          </cell>
        </row>
        <row r="244">
          <cell r="C244">
            <v>87602.17</v>
          </cell>
          <cell r="D244">
            <v>0</v>
          </cell>
        </row>
        <row r="245">
          <cell r="C245">
            <v>88130.96</v>
          </cell>
          <cell r="D245">
            <v>0</v>
          </cell>
        </row>
        <row r="246">
          <cell r="C246">
            <v>242272</v>
          </cell>
          <cell r="D246">
            <v>0</v>
          </cell>
        </row>
        <row r="247">
          <cell r="C247">
            <v>91127.41</v>
          </cell>
          <cell r="D247">
            <v>0</v>
          </cell>
        </row>
        <row r="248">
          <cell r="C248">
            <v>1095996.56</v>
          </cell>
          <cell r="D248">
            <v>0</v>
          </cell>
        </row>
        <row r="249">
          <cell r="C249">
            <v>174058.64</v>
          </cell>
          <cell r="D249">
            <v>0</v>
          </cell>
        </row>
        <row r="250">
          <cell r="C250">
            <v>346707.18</v>
          </cell>
          <cell r="D250">
            <v>0</v>
          </cell>
        </row>
        <row r="251">
          <cell r="C251">
            <v>116685.39</v>
          </cell>
          <cell r="D251">
            <v>0</v>
          </cell>
        </row>
        <row r="252">
          <cell r="C252">
            <v>53848.01</v>
          </cell>
          <cell r="D252">
            <v>0</v>
          </cell>
        </row>
        <row r="253">
          <cell r="C253">
            <v>142684.01999999999</v>
          </cell>
          <cell r="D253">
            <v>0</v>
          </cell>
        </row>
        <row r="254">
          <cell r="C254">
            <v>1372287.11</v>
          </cell>
          <cell r="D254">
            <v>0</v>
          </cell>
        </row>
        <row r="255">
          <cell r="C255">
            <v>337629.69</v>
          </cell>
          <cell r="D255">
            <v>0</v>
          </cell>
        </row>
        <row r="256">
          <cell r="C256">
            <v>109194.25</v>
          </cell>
          <cell r="D256">
            <v>0</v>
          </cell>
        </row>
        <row r="257">
          <cell r="C257">
            <v>107255.37</v>
          </cell>
          <cell r="D257">
            <v>0</v>
          </cell>
        </row>
        <row r="258">
          <cell r="C258">
            <v>210104.2</v>
          </cell>
          <cell r="D258">
            <v>0</v>
          </cell>
        </row>
        <row r="259">
          <cell r="C259">
            <v>178112.66</v>
          </cell>
          <cell r="D259">
            <v>0</v>
          </cell>
        </row>
        <row r="260">
          <cell r="C260">
            <v>282635.96999999997</v>
          </cell>
          <cell r="D260">
            <v>0</v>
          </cell>
        </row>
        <row r="261">
          <cell r="C261">
            <v>174234.9</v>
          </cell>
          <cell r="D261">
            <v>0</v>
          </cell>
        </row>
        <row r="262">
          <cell r="C262">
            <v>20181.990000000002</v>
          </cell>
          <cell r="D262">
            <v>0</v>
          </cell>
        </row>
        <row r="263">
          <cell r="C263">
            <v>92713.77</v>
          </cell>
          <cell r="D263">
            <v>0</v>
          </cell>
        </row>
        <row r="264">
          <cell r="C264">
            <v>61515.41</v>
          </cell>
          <cell r="D264">
            <v>0</v>
          </cell>
        </row>
        <row r="265">
          <cell r="C265">
            <v>188776.51</v>
          </cell>
          <cell r="D265">
            <v>0</v>
          </cell>
        </row>
        <row r="266">
          <cell r="C266">
            <v>193094.92</v>
          </cell>
          <cell r="D266">
            <v>0</v>
          </cell>
        </row>
        <row r="267">
          <cell r="C267">
            <v>610923.78</v>
          </cell>
          <cell r="D267">
            <v>0</v>
          </cell>
        </row>
        <row r="268">
          <cell r="C268">
            <v>87337.78</v>
          </cell>
          <cell r="D268">
            <v>0</v>
          </cell>
        </row>
        <row r="269">
          <cell r="C269">
            <v>280608.96000000002</v>
          </cell>
          <cell r="D269">
            <v>0</v>
          </cell>
        </row>
        <row r="270">
          <cell r="C270">
            <v>191156.04</v>
          </cell>
          <cell r="D270">
            <v>0</v>
          </cell>
        </row>
        <row r="271">
          <cell r="C271">
            <v>591446.84</v>
          </cell>
          <cell r="D271">
            <v>0</v>
          </cell>
        </row>
        <row r="272">
          <cell r="C272">
            <v>753607.8</v>
          </cell>
          <cell r="D272">
            <v>0</v>
          </cell>
        </row>
        <row r="273">
          <cell r="C273">
            <v>21592.080000000002</v>
          </cell>
          <cell r="D273">
            <v>0</v>
          </cell>
        </row>
        <row r="274">
          <cell r="C274">
            <v>101262.47</v>
          </cell>
          <cell r="D274">
            <v>0</v>
          </cell>
        </row>
        <row r="275">
          <cell r="C275">
            <v>380108.81</v>
          </cell>
          <cell r="D275">
            <v>0</v>
          </cell>
        </row>
        <row r="276">
          <cell r="C276">
            <v>115539.68</v>
          </cell>
          <cell r="D276">
            <v>0</v>
          </cell>
        </row>
        <row r="277">
          <cell r="C277">
            <v>281490.27</v>
          </cell>
          <cell r="D277">
            <v>0</v>
          </cell>
        </row>
        <row r="278">
          <cell r="C278">
            <v>550994.73</v>
          </cell>
          <cell r="D278">
            <v>0</v>
          </cell>
        </row>
        <row r="279">
          <cell r="C279">
            <v>336483.99</v>
          </cell>
          <cell r="D279">
            <v>0</v>
          </cell>
        </row>
        <row r="280">
          <cell r="C280">
            <v>117037.91</v>
          </cell>
          <cell r="D280">
            <v>0</v>
          </cell>
        </row>
        <row r="281">
          <cell r="C281">
            <v>642122.14</v>
          </cell>
          <cell r="D281">
            <v>0</v>
          </cell>
        </row>
        <row r="282">
          <cell r="C282">
            <v>60898.49</v>
          </cell>
          <cell r="D282">
            <v>0</v>
          </cell>
        </row>
        <row r="283">
          <cell r="C283">
            <v>1088417.3</v>
          </cell>
          <cell r="D283">
            <v>0</v>
          </cell>
        </row>
        <row r="284">
          <cell r="C284">
            <v>3409081.62</v>
          </cell>
          <cell r="D284">
            <v>0</v>
          </cell>
        </row>
        <row r="285">
          <cell r="C285">
            <v>258399.96</v>
          </cell>
          <cell r="D285">
            <v>0</v>
          </cell>
        </row>
        <row r="286">
          <cell r="C286">
            <v>177231.35</v>
          </cell>
          <cell r="D286">
            <v>0</v>
          </cell>
        </row>
        <row r="287">
          <cell r="C287">
            <v>26879.94</v>
          </cell>
          <cell r="D287">
            <v>0</v>
          </cell>
        </row>
        <row r="288">
          <cell r="C288">
            <v>57549.51</v>
          </cell>
          <cell r="D288">
            <v>0</v>
          </cell>
        </row>
        <row r="289">
          <cell r="C289">
            <v>92008.72</v>
          </cell>
          <cell r="D289">
            <v>0</v>
          </cell>
        </row>
        <row r="290">
          <cell r="C290">
            <v>276819.33</v>
          </cell>
          <cell r="D290">
            <v>0</v>
          </cell>
        </row>
        <row r="291">
          <cell r="C291">
            <v>323264.34999999998</v>
          </cell>
          <cell r="D291">
            <v>0</v>
          </cell>
        </row>
        <row r="292">
          <cell r="C292">
            <v>273205.96000000002</v>
          </cell>
          <cell r="D292">
            <v>0</v>
          </cell>
        </row>
        <row r="293">
          <cell r="C293">
            <v>27056.2</v>
          </cell>
          <cell r="D293">
            <v>0</v>
          </cell>
        </row>
        <row r="294">
          <cell r="C294">
            <v>51556.61</v>
          </cell>
          <cell r="D294">
            <v>0</v>
          </cell>
        </row>
        <row r="295">
          <cell r="C295">
            <v>106990.98</v>
          </cell>
          <cell r="D295">
            <v>0</v>
          </cell>
        </row>
        <row r="296">
          <cell r="C296">
            <v>91920.59</v>
          </cell>
          <cell r="D296">
            <v>0</v>
          </cell>
        </row>
        <row r="297">
          <cell r="C297">
            <v>379668.16</v>
          </cell>
          <cell r="D297">
            <v>0</v>
          </cell>
        </row>
        <row r="298">
          <cell r="C298">
            <v>133077.74</v>
          </cell>
          <cell r="D298">
            <v>0</v>
          </cell>
        </row>
        <row r="299">
          <cell r="C299">
            <v>1508449.44</v>
          </cell>
          <cell r="D299">
            <v>0</v>
          </cell>
        </row>
        <row r="300">
          <cell r="C300">
            <v>620001.27</v>
          </cell>
          <cell r="D300">
            <v>0</v>
          </cell>
        </row>
        <row r="301">
          <cell r="C301">
            <v>883072.17</v>
          </cell>
          <cell r="D301">
            <v>0</v>
          </cell>
        </row>
        <row r="302">
          <cell r="C302">
            <v>84165.06</v>
          </cell>
          <cell r="D302">
            <v>0</v>
          </cell>
        </row>
        <row r="303">
          <cell r="C303">
            <v>242448.26</v>
          </cell>
          <cell r="D303">
            <v>0</v>
          </cell>
        </row>
        <row r="304">
          <cell r="C304">
            <v>1197435.29</v>
          </cell>
          <cell r="D304">
            <v>0</v>
          </cell>
        </row>
        <row r="305">
          <cell r="C305">
            <v>99147.33</v>
          </cell>
          <cell r="D305">
            <v>0</v>
          </cell>
        </row>
        <row r="306">
          <cell r="C306">
            <v>584484.5</v>
          </cell>
          <cell r="D306">
            <v>0</v>
          </cell>
        </row>
        <row r="307">
          <cell r="C307">
            <v>140480.74</v>
          </cell>
          <cell r="D307">
            <v>0</v>
          </cell>
        </row>
        <row r="308">
          <cell r="C308">
            <v>401789.03</v>
          </cell>
          <cell r="D308">
            <v>0</v>
          </cell>
        </row>
        <row r="309">
          <cell r="C309">
            <v>95269.56</v>
          </cell>
          <cell r="D309">
            <v>0</v>
          </cell>
        </row>
        <row r="310">
          <cell r="C310">
            <v>63101.760000000002</v>
          </cell>
          <cell r="D310">
            <v>0</v>
          </cell>
        </row>
        <row r="311">
          <cell r="C311">
            <v>381871.43</v>
          </cell>
          <cell r="D311">
            <v>0</v>
          </cell>
        </row>
        <row r="312">
          <cell r="C312">
            <v>410161.47</v>
          </cell>
          <cell r="D312">
            <v>0</v>
          </cell>
        </row>
        <row r="313">
          <cell r="C313">
            <v>857954.85</v>
          </cell>
          <cell r="D313">
            <v>0</v>
          </cell>
        </row>
        <row r="314">
          <cell r="C314">
            <v>291449.07</v>
          </cell>
          <cell r="D314">
            <v>32551</v>
          </cell>
        </row>
        <row r="315">
          <cell r="C315">
            <v>913741.75</v>
          </cell>
          <cell r="D315">
            <v>16827</v>
          </cell>
        </row>
        <row r="316">
          <cell r="C316">
            <v>1282481.67</v>
          </cell>
          <cell r="D316">
            <v>0</v>
          </cell>
        </row>
        <row r="317">
          <cell r="C317">
            <v>42567.25</v>
          </cell>
          <cell r="D317">
            <v>0</v>
          </cell>
        </row>
        <row r="318">
          <cell r="C318">
            <v>994029.05</v>
          </cell>
          <cell r="D318">
            <v>0</v>
          </cell>
        </row>
        <row r="319">
          <cell r="C319">
            <v>64335.6</v>
          </cell>
          <cell r="D319">
            <v>0</v>
          </cell>
        </row>
        <row r="320">
          <cell r="C320">
            <v>154669.82999999999</v>
          </cell>
          <cell r="D320">
            <v>0</v>
          </cell>
        </row>
        <row r="321">
          <cell r="C321">
            <v>167360.68</v>
          </cell>
          <cell r="D321">
            <v>0</v>
          </cell>
        </row>
        <row r="322">
          <cell r="C322">
            <v>65040.65</v>
          </cell>
          <cell r="D322">
            <v>0</v>
          </cell>
        </row>
        <row r="323">
          <cell r="C323">
            <v>110780.61</v>
          </cell>
          <cell r="D323">
            <v>0</v>
          </cell>
        </row>
        <row r="324">
          <cell r="C324">
            <v>4387158.97</v>
          </cell>
          <cell r="D324">
            <v>1069903</v>
          </cell>
        </row>
        <row r="325">
          <cell r="C325">
            <v>85663.29</v>
          </cell>
          <cell r="D325">
            <v>0</v>
          </cell>
        </row>
        <row r="326">
          <cell r="C326">
            <v>62220.46</v>
          </cell>
          <cell r="D326">
            <v>0</v>
          </cell>
        </row>
        <row r="327">
          <cell r="C327">
            <v>66186.350000000006</v>
          </cell>
          <cell r="D327">
            <v>0</v>
          </cell>
        </row>
        <row r="328">
          <cell r="C328">
            <v>69270.929999999993</v>
          </cell>
          <cell r="D328">
            <v>0</v>
          </cell>
        </row>
        <row r="329">
          <cell r="C329">
            <v>211866.82</v>
          </cell>
          <cell r="D329">
            <v>0</v>
          </cell>
        </row>
        <row r="330">
          <cell r="C330">
            <v>4248264.58</v>
          </cell>
          <cell r="D330">
            <v>0</v>
          </cell>
        </row>
        <row r="331">
          <cell r="C331">
            <v>1051402.3</v>
          </cell>
          <cell r="D331">
            <v>0</v>
          </cell>
        </row>
        <row r="332">
          <cell r="C332">
            <v>445237.59</v>
          </cell>
          <cell r="D332">
            <v>0</v>
          </cell>
        </row>
        <row r="333">
          <cell r="C333">
            <v>1364179.06</v>
          </cell>
          <cell r="D333">
            <v>0</v>
          </cell>
        </row>
        <row r="334">
          <cell r="C334">
            <v>126996.71</v>
          </cell>
          <cell r="D334">
            <v>0</v>
          </cell>
        </row>
        <row r="335">
          <cell r="C335">
            <v>101614.99</v>
          </cell>
          <cell r="D335">
            <v>0</v>
          </cell>
        </row>
        <row r="336">
          <cell r="C336">
            <v>378610.59</v>
          </cell>
          <cell r="D336">
            <v>0</v>
          </cell>
        </row>
        <row r="337">
          <cell r="C337">
            <v>86544.6</v>
          </cell>
          <cell r="D337">
            <v>0</v>
          </cell>
        </row>
        <row r="338">
          <cell r="C338">
            <v>32872.85</v>
          </cell>
          <cell r="D338">
            <v>0</v>
          </cell>
        </row>
        <row r="339">
          <cell r="C339">
            <v>290303.37</v>
          </cell>
          <cell r="D339">
            <v>0</v>
          </cell>
        </row>
        <row r="340">
          <cell r="C340">
            <v>4454226.62</v>
          </cell>
          <cell r="D340">
            <v>0</v>
          </cell>
        </row>
        <row r="341">
          <cell r="C341">
            <v>76409.539999999994</v>
          </cell>
          <cell r="D341">
            <v>0</v>
          </cell>
        </row>
        <row r="342">
          <cell r="C342">
            <v>149558.23000000001</v>
          </cell>
          <cell r="D342">
            <v>0</v>
          </cell>
        </row>
        <row r="343">
          <cell r="C343">
            <v>494943.45</v>
          </cell>
          <cell r="D343">
            <v>0</v>
          </cell>
        </row>
        <row r="344">
          <cell r="C344">
            <v>913124.83</v>
          </cell>
          <cell r="D344">
            <v>0</v>
          </cell>
        </row>
        <row r="345">
          <cell r="C345">
            <v>383634.05</v>
          </cell>
          <cell r="D345">
            <v>0</v>
          </cell>
        </row>
        <row r="346">
          <cell r="C346">
            <v>153964.78</v>
          </cell>
          <cell r="D346">
            <v>0</v>
          </cell>
        </row>
        <row r="347">
          <cell r="C347">
            <v>21239.56</v>
          </cell>
          <cell r="D347">
            <v>0</v>
          </cell>
        </row>
        <row r="348">
          <cell r="C348">
            <v>361777.57</v>
          </cell>
          <cell r="D348">
            <v>0</v>
          </cell>
        </row>
        <row r="349">
          <cell r="C349">
            <v>176173.78</v>
          </cell>
          <cell r="D349">
            <v>0</v>
          </cell>
        </row>
        <row r="350">
          <cell r="C350">
            <v>247559.85</v>
          </cell>
          <cell r="D350">
            <v>0</v>
          </cell>
        </row>
        <row r="351">
          <cell r="C351">
            <v>369092.44</v>
          </cell>
          <cell r="D351">
            <v>0</v>
          </cell>
        </row>
        <row r="352">
          <cell r="C352">
            <v>135897.93</v>
          </cell>
          <cell r="D352">
            <v>0</v>
          </cell>
        </row>
        <row r="353">
          <cell r="C353">
            <v>370326.28</v>
          </cell>
          <cell r="D353">
            <v>0</v>
          </cell>
        </row>
        <row r="354">
          <cell r="C354">
            <v>721968.79</v>
          </cell>
          <cell r="D354">
            <v>0</v>
          </cell>
        </row>
        <row r="355">
          <cell r="C355">
            <v>192918.66</v>
          </cell>
          <cell r="D355">
            <v>0</v>
          </cell>
        </row>
        <row r="356">
          <cell r="C356">
            <v>1487474.27</v>
          </cell>
          <cell r="D356">
            <v>0</v>
          </cell>
        </row>
        <row r="357">
          <cell r="C357">
            <v>246942.94</v>
          </cell>
          <cell r="D357">
            <v>0</v>
          </cell>
        </row>
        <row r="358">
          <cell r="C358">
            <v>435366.92</v>
          </cell>
          <cell r="D358">
            <v>0</v>
          </cell>
        </row>
        <row r="359">
          <cell r="C359">
            <v>212043.08</v>
          </cell>
          <cell r="D359">
            <v>0</v>
          </cell>
        </row>
        <row r="360">
          <cell r="C360">
            <v>42038.47</v>
          </cell>
          <cell r="D360">
            <v>0</v>
          </cell>
        </row>
        <row r="361">
          <cell r="C361">
            <v>60017.18</v>
          </cell>
          <cell r="D361">
            <v>0</v>
          </cell>
        </row>
        <row r="362">
          <cell r="C362">
            <v>192037.35</v>
          </cell>
          <cell r="D362">
            <v>0</v>
          </cell>
        </row>
        <row r="363">
          <cell r="C363">
            <v>74735.05</v>
          </cell>
          <cell r="D363">
            <v>0</v>
          </cell>
        </row>
        <row r="364">
          <cell r="C364">
            <v>172560.41</v>
          </cell>
          <cell r="D364">
            <v>0</v>
          </cell>
        </row>
        <row r="365">
          <cell r="C365">
            <v>56139.42</v>
          </cell>
          <cell r="D365">
            <v>0</v>
          </cell>
        </row>
        <row r="366">
          <cell r="C366">
            <v>350849.33</v>
          </cell>
          <cell r="D366">
            <v>0</v>
          </cell>
        </row>
        <row r="367">
          <cell r="C367">
            <v>72708.039999999994</v>
          </cell>
          <cell r="D367">
            <v>0</v>
          </cell>
        </row>
        <row r="368">
          <cell r="C368">
            <v>131755.78</v>
          </cell>
          <cell r="D368">
            <v>0</v>
          </cell>
        </row>
        <row r="369">
          <cell r="C369">
            <v>235750.31</v>
          </cell>
          <cell r="D369">
            <v>0</v>
          </cell>
        </row>
        <row r="370">
          <cell r="C370">
            <v>1643994.85</v>
          </cell>
          <cell r="D370">
            <v>0</v>
          </cell>
        </row>
        <row r="371">
          <cell r="C371">
            <v>93330.68</v>
          </cell>
          <cell r="D371">
            <v>0</v>
          </cell>
        </row>
        <row r="372">
          <cell r="C372">
            <v>323969.39</v>
          </cell>
          <cell r="D372">
            <v>0</v>
          </cell>
        </row>
        <row r="373">
          <cell r="C373">
            <v>403816.04</v>
          </cell>
          <cell r="D373">
            <v>74093</v>
          </cell>
        </row>
        <row r="374">
          <cell r="C374">
            <v>182166.69</v>
          </cell>
          <cell r="D374">
            <v>0</v>
          </cell>
        </row>
        <row r="375">
          <cell r="C375">
            <v>193271.19</v>
          </cell>
          <cell r="D375">
            <v>0</v>
          </cell>
        </row>
        <row r="376">
          <cell r="C376">
            <v>58342.69</v>
          </cell>
          <cell r="D376">
            <v>0</v>
          </cell>
        </row>
        <row r="377">
          <cell r="C377">
            <v>86897.12</v>
          </cell>
          <cell r="D377">
            <v>0</v>
          </cell>
        </row>
        <row r="378">
          <cell r="C378">
            <v>115980.34</v>
          </cell>
          <cell r="D378">
            <v>0</v>
          </cell>
        </row>
        <row r="379">
          <cell r="C379">
            <v>35516.78</v>
          </cell>
          <cell r="D379">
            <v>0</v>
          </cell>
        </row>
        <row r="380">
          <cell r="C380">
            <v>144975.42000000001</v>
          </cell>
          <cell r="D380">
            <v>0</v>
          </cell>
        </row>
        <row r="381">
          <cell r="C381">
            <v>1163328.6100000001</v>
          </cell>
          <cell r="D381">
            <v>0</v>
          </cell>
        </row>
        <row r="382">
          <cell r="C382">
            <v>32167.8</v>
          </cell>
          <cell r="D382">
            <v>0</v>
          </cell>
        </row>
        <row r="383">
          <cell r="C383">
            <v>957102.18</v>
          </cell>
          <cell r="D383">
            <v>0</v>
          </cell>
        </row>
        <row r="384">
          <cell r="C384">
            <v>327847.15999999997</v>
          </cell>
          <cell r="D384">
            <v>0</v>
          </cell>
        </row>
        <row r="385">
          <cell r="C385">
            <v>260074.45</v>
          </cell>
          <cell r="D385">
            <v>0</v>
          </cell>
        </row>
        <row r="386">
          <cell r="C386">
            <v>197589.6</v>
          </cell>
          <cell r="D386">
            <v>0</v>
          </cell>
        </row>
        <row r="387">
          <cell r="C387">
            <v>259105.01</v>
          </cell>
          <cell r="D387">
            <v>0</v>
          </cell>
        </row>
        <row r="388">
          <cell r="C388">
            <v>104170.79</v>
          </cell>
          <cell r="D388">
            <v>0</v>
          </cell>
        </row>
        <row r="389">
          <cell r="C389">
            <v>52437.919999999998</v>
          </cell>
          <cell r="D389">
            <v>0</v>
          </cell>
        </row>
        <row r="390">
          <cell r="C390">
            <v>422499.8</v>
          </cell>
          <cell r="D390">
            <v>0</v>
          </cell>
        </row>
        <row r="391">
          <cell r="C391">
            <v>8848524.1999999993</v>
          </cell>
          <cell r="D391">
            <v>0</v>
          </cell>
        </row>
        <row r="392">
          <cell r="C392">
            <v>1681450.5</v>
          </cell>
          <cell r="D392">
            <v>0</v>
          </cell>
        </row>
        <row r="393">
          <cell r="C393">
            <v>254786.59</v>
          </cell>
          <cell r="D393">
            <v>0</v>
          </cell>
        </row>
        <row r="394">
          <cell r="C394">
            <v>247559.85</v>
          </cell>
          <cell r="D394">
            <v>0</v>
          </cell>
        </row>
        <row r="395">
          <cell r="C395">
            <v>80022.91</v>
          </cell>
          <cell r="D395">
            <v>0</v>
          </cell>
        </row>
        <row r="396">
          <cell r="C396">
            <v>4438451.18</v>
          </cell>
          <cell r="D396">
            <v>0</v>
          </cell>
        </row>
        <row r="397">
          <cell r="C397">
            <v>297441.98</v>
          </cell>
          <cell r="D397">
            <v>55341</v>
          </cell>
        </row>
        <row r="398">
          <cell r="C398">
            <v>592768.81000000006</v>
          </cell>
          <cell r="D398">
            <v>0</v>
          </cell>
        </row>
        <row r="399">
          <cell r="C399">
            <v>367770.48</v>
          </cell>
          <cell r="D399">
            <v>0</v>
          </cell>
        </row>
        <row r="400">
          <cell r="C400">
            <v>246414.15</v>
          </cell>
          <cell r="D400">
            <v>0</v>
          </cell>
        </row>
        <row r="401">
          <cell r="C401">
            <v>143565.32999999999</v>
          </cell>
          <cell r="D401">
            <v>0</v>
          </cell>
        </row>
        <row r="402">
          <cell r="C402">
            <v>287218.78000000003</v>
          </cell>
          <cell r="D402">
            <v>0</v>
          </cell>
        </row>
        <row r="403">
          <cell r="C403">
            <v>3536078.33</v>
          </cell>
          <cell r="D403">
            <v>0</v>
          </cell>
        </row>
        <row r="404">
          <cell r="C404">
            <v>429550.28</v>
          </cell>
          <cell r="D404">
            <v>0</v>
          </cell>
        </row>
        <row r="405">
          <cell r="C405">
            <v>3694537.79</v>
          </cell>
          <cell r="D405">
            <v>0</v>
          </cell>
        </row>
        <row r="406">
          <cell r="C406">
            <v>150968.32999999999</v>
          </cell>
          <cell r="D406">
            <v>0</v>
          </cell>
        </row>
        <row r="407">
          <cell r="C407">
            <v>2383589.8199999998</v>
          </cell>
          <cell r="D407">
            <v>10597</v>
          </cell>
        </row>
        <row r="408">
          <cell r="C408">
            <v>94035.73</v>
          </cell>
          <cell r="D408">
            <v>0</v>
          </cell>
        </row>
        <row r="409">
          <cell r="C409">
            <v>330579.21000000002</v>
          </cell>
          <cell r="D409">
            <v>0</v>
          </cell>
        </row>
        <row r="410">
          <cell r="C410">
            <v>67067.66</v>
          </cell>
          <cell r="D410">
            <v>0</v>
          </cell>
        </row>
        <row r="411">
          <cell r="C411">
            <v>159957.68</v>
          </cell>
          <cell r="D411">
            <v>0</v>
          </cell>
        </row>
        <row r="412">
          <cell r="C412">
            <v>1892083.48</v>
          </cell>
          <cell r="D412">
            <v>0</v>
          </cell>
        </row>
        <row r="413">
          <cell r="C413">
            <v>844118.29</v>
          </cell>
          <cell r="D413">
            <v>0</v>
          </cell>
        </row>
        <row r="414">
          <cell r="C414">
            <v>43977.35</v>
          </cell>
          <cell r="D414">
            <v>0</v>
          </cell>
        </row>
        <row r="415">
          <cell r="C415">
            <v>787802.61</v>
          </cell>
          <cell r="D415">
            <v>0</v>
          </cell>
        </row>
        <row r="416">
          <cell r="C416">
            <v>301231.61</v>
          </cell>
          <cell r="D416">
            <v>0</v>
          </cell>
        </row>
        <row r="417">
          <cell r="C417">
            <v>80022.91</v>
          </cell>
          <cell r="D417">
            <v>0</v>
          </cell>
        </row>
        <row r="418">
          <cell r="C418">
            <v>280080.18</v>
          </cell>
          <cell r="D418">
            <v>0</v>
          </cell>
        </row>
        <row r="419">
          <cell r="C419">
            <v>4482516.66</v>
          </cell>
          <cell r="D419">
            <v>0</v>
          </cell>
        </row>
        <row r="420">
          <cell r="C420">
            <v>1057130.81</v>
          </cell>
          <cell r="D420">
            <v>0</v>
          </cell>
        </row>
        <row r="421">
          <cell r="C421">
            <v>429902.8</v>
          </cell>
          <cell r="D421">
            <v>0</v>
          </cell>
        </row>
        <row r="422">
          <cell r="C422">
            <v>40628.370000000003</v>
          </cell>
          <cell r="D422">
            <v>0</v>
          </cell>
        </row>
        <row r="423">
          <cell r="C423">
            <v>853283.91</v>
          </cell>
          <cell r="D423">
            <v>0</v>
          </cell>
        </row>
        <row r="424">
          <cell r="C424">
            <v>1034216.76</v>
          </cell>
          <cell r="D424">
            <v>0</v>
          </cell>
        </row>
        <row r="425">
          <cell r="C425">
            <v>52173.53</v>
          </cell>
          <cell r="D425">
            <v>0</v>
          </cell>
        </row>
        <row r="426">
          <cell r="C426">
            <v>147971.87</v>
          </cell>
          <cell r="D426">
            <v>0</v>
          </cell>
        </row>
        <row r="427">
          <cell r="C427">
            <v>413334.18</v>
          </cell>
          <cell r="D427">
            <v>0</v>
          </cell>
        </row>
        <row r="428">
          <cell r="C428">
            <v>53142.97</v>
          </cell>
          <cell r="D428">
            <v>0</v>
          </cell>
        </row>
        <row r="429">
          <cell r="C429">
            <v>39923.32</v>
          </cell>
          <cell r="D429">
            <v>0</v>
          </cell>
        </row>
        <row r="430">
          <cell r="C430">
            <v>334280.71000000002</v>
          </cell>
          <cell r="D430">
            <v>0</v>
          </cell>
        </row>
        <row r="431">
          <cell r="C431">
            <v>181373.51</v>
          </cell>
          <cell r="D431">
            <v>0</v>
          </cell>
        </row>
        <row r="432">
          <cell r="C432">
            <v>790270.28</v>
          </cell>
          <cell r="D432">
            <v>0</v>
          </cell>
        </row>
        <row r="433">
          <cell r="C433">
            <v>1472315.74</v>
          </cell>
          <cell r="D433">
            <v>0</v>
          </cell>
        </row>
        <row r="434">
          <cell r="C434">
            <v>196003.25</v>
          </cell>
          <cell r="D434">
            <v>0</v>
          </cell>
        </row>
        <row r="435">
          <cell r="C435">
            <v>133606.53</v>
          </cell>
          <cell r="D435">
            <v>0</v>
          </cell>
        </row>
        <row r="436">
          <cell r="C436">
            <v>27937.51</v>
          </cell>
          <cell r="D436">
            <v>0</v>
          </cell>
        </row>
        <row r="437">
          <cell r="C437">
            <v>161279.65</v>
          </cell>
          <cell r="D437">
            <v>0</v>
          </cell>
        </row>
        <row r="438">
          <cell r="C438">
            <v>79582.25</v>
          </cell>
          <cell r="D438">
            <v>0</v>
          </cell>
        </row>
        <row r="439">
          <cell r="C439">
            <v>237424.79</v>
          </cell>
          <cell r="D439">
            <v>0</v>
          </cell>
        </row>
        <row r="440">
          <cell r="C440">
            <v>351201.86</v>
          </cell>
          <cell r="D440">
            <v>0</v>
          </cell>
        </row>
        <row r="441">
          <cell r="C441">
            <v>315156.3</v>
          </cell>
          <cell r="D441">
            <v>0</v>
          </cell>
        </row>
        <row r="442">
          <cell r="C442">
            <v>78965.34</v>
          </cell>
          <cell r="D442">
            <v>0</v>
          </cell>
        </row>
        <row r="443">
          <cell r="C443">
            <v>850728.11</v>
          </cell>
          <cell r="D443">
            <v>0</v>
          </cell>
        </row>
        <row r="444">
          <cell r="C444">
            <v>162072.82999999999</v>
          </cell>
          <cell r="D444">
            <v>0</v>
          </cell>
        </row>
        <row r="445">
          <cell r="C445">
            <v>2233855.33</v>
          </cell>
          <cell r="D445">
            <v>0</v>
          </cell>
        </row>
        <row r="446">
          <cell r="C446">
            <v>71562.34</v>
          </cell>
          <cell r="D446">
            <v>0</v>
          </cell>
        </row>
        <row r="447">
          <cell r="C447">
            <v>813801.24</v>
          </cell>
          <cell r="D447">
            <v>0</v>
          </cell>
        </row>
        <row r="448">
          <cell r="C448">
            <v>22032.74</v>
          </cell>
          <cell r="D448">
            <v>0</v>
          </cell>
        </row>
        <row r="449">
          <cell r="C449">
            <v>38248.839999999997</v>
          </cell>
          <cell r="D449">
            <v>0</v>
          </cell>
        </row>
        <row r="450">
          <cell r="C450">
            <v>42390.99</v>
          </cell>
          <cell r="D450">
            <v>0</v>
          </cell>
        </row>
        <row r="451">
          <cell r="C451">
            <v>149734.49</v>
          </cell>
          <cell r="D451">
            <v>0</v>
          </cell>
        </row>
        <row r="452">
          <cell r="C452">
            <v>529490.78</v>
          </cell>
          <cell r="D452">
            <v>0</v>
          </cell>
        </row>
        <row r="453">
          <cell r="C453">
            <v>1507039.34</v>
          </cell>
          <cell r="D453">
            <v>0</v>
          </cell>
        </row>
        <row r="454">
          <cell r="C454">
            <v>217595.33</v>
          </cell>
          <cell r="D454">
            <v>0</v>
          </cell>
        </row>
        <row r="455">
          <cell r="C455">
            <v>290303.37</v>
          </cell>
          <cell r="D455">
            <v>0</v>
          </cell>
        </row>
        <row r="456">
          <cell r="C456">
            <v>1221054.3899999999</v>
          </cell>
          <cell r="D456">
            <v>0</v>
          </cell>
        </row>
        <row r="457">
          <cell r="C457">
            <v>89805.440000000002</v>
          </cell>
          <cell r="D457">
            <v>0</v>
          </cell>
        </row>
        <row r="458">
          <cell r="C458">
            <v>389626.95</v>
          </cell>
          <cell r="D458">
            <v>5165</v>
          </cell>
        </row>
        <row r="459">
          <cell r="C459">
            <v>345297.08</v>
          </cell>
          <cell r="D459">
            <v>0</v>
          </cell>
        </row>
        <row r="460">
          <cell r="C460">
            <v>313393.68</v>
          </cell>
          <cell r="D460">
            <v>0</v>
          </cell>
        </row>
        <row r="461">
          <cell r="C461">
            <v>255932.3</v>
          </cell>
          <cell r="D461">
            <v>0</v>
          </cell>
        </row>
        <row r="462">
          <cell r="C462">
            <v>146914.29999999999</v>
          </cell>
          <cell r="D462">
            <v>0</v>
          </cell>
        </row>
        <row r="463">
          <cell r="C463">
            <v>294886.18</v>
          </cell>
          <cell r="D463">
            <v>0</v>
          </cell>
        </row>
        <row r="464">
          <cell r="C464">
            <v>101967.52</v>
          </cell>
          <cell r="D464">
            <v>0</v>
          </cell>
        </row>
        <row r="465">
          <cell r="C465">
            <v>429814.67</v>
          </cell>
          <cell r="D465">
            <v>0</v>
          </cell>
        </row>
        <row r="466">
          <cell r="C466">
            <v>461982.47</v>
          </cell>
          <cell r="D466">
            <v>0</v>
          </cell>
        </row>
        <row r="467">
          <cell r="C467">
            <v>46445.01</v>
          </cell>
          <cell r="D467">
            <v>0</v>
          </cell>
        </row>
        <row r="468">
          <cell r="C468">
            <v>405402.4</v>
          </cell>
          <cell r="D468">
            <v>0</v>
          </cell>
        </row>
        <row r="469">
          <cell r="C469">
            <v>46268.75</v>
          </cell>
          <cell r="D469">
            <v>0</v>
          </cell>
        </row>
        <row r="470">
          <cell r="C470">
            <v>30052.66</v>
          </cell>
          <cell r="D470">
            <v>0</v>
          </cell>
        </row>
        <row r="471">
          <cell r="C471">
            <v>144182.24</v>
          </cell>
          <cell r="D471">
            <v>0</v>
          </cell>
        </row>
        <row r="472">
          <cell r="C472">
            <v>1223257.6599999999</v>
          </cell>
          <cell r="D472">
            <v>0</v>
          </cell>
        </row>
        <row r="473">
          <cell r="C473">
            <v>1684358.82</v>
          </cell>
          <cell r="D473">
            <v>0</v>
          </cell>
        </row>
        <row r="474">
          <cell r="C474">
            <v>1251283.31</v>
          </cell>
          <cell r="D474">
            <v>0</v>
          </cell>
        </row>
        <row r="475">
          <cell r="C475">
            <v>3061228.74</v>
          </cell>
          <cell r="D475">
            <v>0</v>
          </cell>
        </row>
        <row r="476">
          <cell r="C476">
            <v>387247.42</v>
          </cell>
          <cell r="D476">
            <v>0</v>
          </cell>
        </row>
        <row r="477">
          <cell r="C477">
            <v>37984.44</v>
          </cell>
          <cell r="D477">
            <v>0</v>
          </cell>
        </row>
        <row r="478">
          <cell r="C478">
            <v>296208.14</v>
          </cell>
          <cell r="D478">
            <v>0</v>
          </cell>
        </row>
        <row r="479">
          <cell r="C479">
            <v>113777.06</v>
          </cell>
          <cell r="D479">
            <v>0</v>
          </cell>
        </row>
        <row r="480">
          <cell r="C480">
            <v>303170.49</v>
          </cell>
          <cell r="D480">
            <v>0</v>
          </cell>
        </row>
        <row r="481">
          <cell r="C481">
            <v>896732.47</v>
          </cell>
          <cell r="D481">
            <v>0</v>
          </cell>
        </row>
        <row r="482">
          <cell r="C482">
            <v>37103.129999999997</v>
          </cell>
          <cell r="D482">
            <v>0</v>
          </cell>
        </row>
        <row r="483">
          <cell r="C483">
            <v>116949.78</v>
          </cell>
          <cell r="D483">
            <v>0</v>
          </cell>
        </row>
        <row r="484">
          <cell r="C484">
            <v>140921.4</v>
          </cell>
          <cell r="D484">
            <v>0</v>
          </cell>
        </row>
        <row r="485">
          <cell r="C485">
            <v>15334.79</v>
          </cell>
          <cell r="D485">
            <v>0</v>
          </cell>
        </row>
        <row r="486">
          <cell r="C486">
            <v>119064.92</v>
          </cell>
          <cell r="D486">
            <v>0</v>
          </cell>
        </row>
        <row r="487">
          <cell r="C487">
            <v>167272.54999999999</v>
          </cell>
          <cell r="D487">
            <v>0</v>
          </cell>
        </row>
        <row r="488">
          <cell r="C488">
            <v>4921232.5599999996</v>
          </cell>
          <cell r="D488">
            <v>0</v>
          </cell>
        </row>
        <row r="489">
          <cell r="C489">
            <v>959393.58</v>
          </cell>
          <cell r="D489">
            <v>23839</v>
          </cell>
        </row>
        <row r="490">
          <cell r="C490">
            <v>392887.8</v>
          </cell>
          <cell r="D490">
            <v>0</v>
          </cell>
        </row>
        <row r="491">
          <cell r="C491">
            <v>276202.42</v>
          </cell>
          <cell r="D491">
            <v>0</v>
          </cell>
        </row>
        <row r="492">
          <cell r="C492">
            <v>213188.78</v>
          </cell>
          <cell r="D492">
            <v>0</v>
          </cell>
        </row>
        <row r="493">
          <cell r="C493">
            <v>173265.46</v>
          </cell>
          <cell r="D493">
            <v>0</v>
          </cell>
        </row>
        <row r="494">
          <cell r="C494">
            <v>11457.02</v>
          </cell>
          <cell r="D494">
            <v>0</v>
          </cell>
        </row>
        <row r="495">
          <cell r="C495">
            <v>432634.86</v>
          </cell>
          <cell r="D495">
            <v>0</v>
          </cell>
        </row>
        <row r="496">
          <cell r="C496">
            <v>262101.46</v>
          </cell>
          <cell r="D496">
            <v>0</v>
          </cell>
        </row>
        <row r="497">
          <cell r="C497">
            <v>434485.61</v>
          </cell>
          <cell r="D497">
            <v>0</v>
          </cell>
        </row>
        <row r="498">
          <cell r="C498">
            <v>243593.96</v>
          </cell>
          <cell r="D498">
            <v>0</v>
          </cell>
        </row>
        <row r="499">
          <cell r="C499">
            <v>48031.37</v>
          </cell>
          <cell r="D499">
            <v>0</v>
          </cell>
        </row>
        <row r="500">
          <cell r="C500">
            <v>555225.02</v>
          </cell>
          <cell r="D500">
            <v>0</v>
          </cell>
        </row>
        <row r="501">
          <cell r="C501">
            <v>266948.65999999997</v>
          </cell>
          <cell r="D501">
            <v>0</v>
          </cell>
        </row>
        <row r="502">
          <cell r="C502">
            <v>166831.9</v>
          </cell>
          <cell r="D502">
            <v>0</v>
          </cell>
        </row>
        <row r="503">
          <cell r="C503">
            <v>373058.34</v>
          </cell>
          <cell r="D503">
            <v>0</v>
          </cell>
        </row>
        <row r="504">
          <cell r="C504">
            <v>669178.35</v>
          </cell>
          <cell r="D504">
            <v>0</v>
          </cell>
        </row>
        <row r="505">
          <cell r="C505">
            <v>169387.7</v>
          </cell>
          <cell r="D505">
            <v>0</v>
          </cell>
        </row>
        <row r="506">
          <cell r="C506">
            <v>704254.47</v>
          </cell>
          <cell r="D506">
            <v>0</v>
          </cell>
        </row>
        <row r="507">
          <cell r="C507">
            <v>87954.69</v>
          </cell>
          <cell r="D507">
            <v>0</v>
          </cell>
        </row>
        <row r="508">
          <cell r="C508">
            <v>448498.43</v>
          </cell>
          <cell r="D508">
            <v>0</v>
          </cell>
        </row>
        <row r="509">
          <cell r="C509">
            <v>37455.660000000003</v>
          </cell>
          <cell r="D509">
            <v>0</v>
          </cell>
        </row>
        <row r="510">
          <cell r="C510">
            <v>140128.22</v>
          </cell>
          <cell r="D510">
            <v>0</v>
          </cell>
        </row>
        <row r="511">
          <cell r="C511">
            <v>676933.87</v>
          </cell>
          <cell r="D511">
            <v>0</v>
          </cell>
        </row>
        <row r="512">
          <cell r="C512">
            <v>70328.5</v>
          </cell>
          <cell r="D512">
            <v>0</v>
          </cell>
        </row>
        <row r="513">
          <cell r="C513">
            <v>278053.17</v>
          </cell>
          <cell r="D513">
            <v>21097</v>
          </cell>
        </row>
        <row r="514">
          <cell r="C514">
            <v>142595.89000000001</v>
          </cell>
          <cell r="D514">
            <v>0</v>
          </cell>
        </row>
        <row r="515">
          <cell r="C515">
            <v>1003282.8</v>
          </cell>
          <cell r="D515">
            <v>0</v>
          </cell>
        </row>
        <row r="516">
          <cell r="C516">
            <v>66979.53</v>
          </cell>
          <cell r="D516">
            <v>0</v>
          </cell>
        </row>
        <row r="517">
          <cell r="C517">
            <v>293916.74</v>
          </cell>
          <cell r="D517">
            <v>0</v>
          </cell>
        </row>
        <row r="518">
          <cell r="C518">
            <v>97032.18</v>
          </cell>
          <cell r="D518">
            <v>0</v>
          </cell>
        </row>
        <row r="519">
          <cell r="C519">
            <v>795558.14</v>
          </cell>
          <cell r="D519">
            <v>0</v>
          </cell>
        </row>
        <row r="520">
          <cell r="C520">
            <v>82931.23</v>
          </cell>
          <cell r="D520">
            <v>0</v>
          </cell>
        </row>
        <row r="521">
          <cell r="C521">
            <v>5969902.7999999998</v>
          </cell>
          <cell r="D521">
            <v>1693173</v>
          </cell>
        </row>
        <row r="522">
          <cell r="C522">
            <v>463568.83</v>
          </cell>
          <cell r="D522">
            <v>0</v>
          </cell>
        </row>
        <row r="523">
          <cell r="C523">
            <v>531341.53</v>
          </cell>
          <cell r="D523">
            <v>0</v>
          </cell>
        </row>
        <row r="524">
          <cell r="C524">
            <v>9958.7999999999993</v>
          </cell>
          <cell r="D524">
            <v>0</v>
          </cell>
        </row>
        <row r="525">
          <cell r="C525">
            <v>298411.42</v>
          </cell>
          <cell r="D525">
            <v>0</v>
          </cell>
        </row>
        <row r="526">
          <cell r="C526">
            <v>651552.15</v>
          </cell>
          <cell r="D526">
            <v>0</v>
          </cell>
        </row>
        <row r="527">
          <cell r="C527">
            <v>22032.74</v>
          </cell>
          <cell r="D527">
            <v>0</v>
          </cell>
        </row>
        <row r="528">
          <cell r="C528">
            <v>106197.8</v>
          </cell>
          <cell r="D528">
            <v>0</v>
          </cell>
        </row>
        <row r="529">
          <cell r="C529">
            <v>143917.85</v>
          </cell>
          <cell r="D529">
            <v>0</v>
          </cell>
        </row>
        <row r="530">
          <cell r="C530">
            <v>28818.82</v>
          </cell>
          <cell r="D530">
            <v>0</v>
          </cell>
        </row>
        <row r="531">
          <cell r="C531">
            <v>1100138.72</v>
          </cell>
          <cell r="D531">
            <v>40865</v>
          </cell>
        </row>
        <row r="532">
          <cell r="C532">
            <v>1470729.39</v>
          </cell>
          <cell r="D532">
            <v>4450</v>
          </cell>
        </row>
        <row r="533">
          <cell r="C533">
            <v>219446.08</v>
          </cell>
          <cell r="D533">
            <v>0</v>
          </cell>
        </row>
        <row r="534">
          <cell r="C534">
            <v>79670.38</v>
          </cell>
          <cell r="D534">
            <v>0</v>
          </cell>
        </row>
        <row r="535">
          <cell r="C535">
            <v>129905.03</v>
          </cell>
          <cell r="D535">
            <v>0</v>
          </cell>
        </row>
        <row r="536">
          <cell r="C536">
            <v>345737.74</v>
          </cell>
          <cell r="D536">
            <v>0</v>
          </cell>
        </row>
        <row r="537">
          <cell r="C537">
            <v>230198.06</v>
          </cell>
          <cell r="D537">
            <v>0</v>
          </cell>
        </row>
        <row r="538">
          <cell r="C538">
            <v>358340.47</v>
          </cell>
          <cell r="D538">
            <v>0</v>
          </cell>
        </row>
        <row r="539">
          <cell r="C539">
            <v>240244.99</v>
          </cell>
          <cell r="D539">
            <v>0</v>
          </cell>
        </row>
        <row r="540">
          <cell r="C540">
            <v>309515.92</v>
          </cell>
          <cell r="D540">
            <v>0</v>
          </cell>
        </row>
        <row r="541">
          <cell r="C541">
            <v>284398.59000000003</v>
          </cell>
          <cell r="D541">
            <v>0</v>
          </cell>
        </row>
        <row r="542">
          <cell r="C542">
            <v>39570.800000000003</v>
          </cell>
          <cell r="D542">
            <v>0</v>
          </cell>
        </row>
        <row r="543">
          <cell r="C543">
            <v>591358.71</v>
          </cell>
          <cell r="D543">
            <v>0</v>
          </cell>
        </row>
        <row r="544">
          <cell r="C544">
            <v>62837.37</v>
          </cell>
          <cell r="D544">
            <v>0</v>
          </cell>
        </row>
        <row r="545">
          <cell r="C545">
            <v>559455.31000000006</v>
          </cell>
          <cell r="D545">
            <v>0</v>
          </cell>
        </row>
        <row r="546">
          <cell r="C546">
            <v>733778.34</v>
          </cell>
          <cell r="D546">
            <v>0</v>
          </cell>
        </row>
        <row r="547">
          <cell r="C547">
            <v>137308.03</v>
          </cell>
          <cell r="D547">
            <v>0</v>
          </cell>
        </row>
        <row r="548">
          <cell r="C548">
            <v>78172.160000000003</v>
          </cell>
          <cell r="D548">
            <v>0</v>
          </cell>
        </row>
        <row r="549">
          <cell r="C549">
            <v>562804.28</v>
          </cell>
          <cell r="D549">
            <v>0</v>
          </cell>
        </row>
        <row r="550">
          <cell r="C550">
            <v>90951.15</v>
          </cell>
          <cell r="D550">
            <v>0</v>
          </cell>
        </row>
        <row r="551">
          <cell r="C551">
            <v>890034.52</v>
          </cell>
          <cell r="D551">
            <v>0</v>
          </cell>
        </row>
        <row r="552">
          <cell r="C552">
            <v>563333.06999999995</v>
          </cell>
          <cell r="D552">
            <v>0</v>
          </cell>
        </row>
        <row r="553">
          <cell r="C553">
            <v>88571.61</v>
          </cell>
          <cell r="D553">
            <v>0</v>
          </cell>
        </row>
        <row r="554">
          <cell r="C554">
            <v>172736.67</v>
          </cell>
          <cell r="D554">
            <v>0</v>
          </cell>
        </row>
        <row r="555">
          <cell r="C555">
            <v>1010421.41</v>
          </cell>
          <cell r="D555">
            <v>0</v>
          </cell>
        </row>
        <row r="556">
          <cell r="C556">
            <v>507986.83</v>
          </cell>
          <cell r="D556">
            <v>0</v>
          </cell>
        </row>
        <row r="557">
          <cell r="C557">
            <v>2666313.9300000002</v>
          </cell>
          <cell r="D557">
            <v>0</v>
          </cell>
        </row>
        <row r="558">
          <cell r="C558">
            <v>36133.69</v>
          </cell>
          <cell r="D558">
            <v>0</v>
          </cell>
        </row>
        <row r="559">
          <cell r="C559">
            <v>1063476.24</v>
          </cell>
          <cell r="D559">
            <v>0</v>
          </cell>
        </row>
        <row r="560">
          <cell r="C560">
            <v>520325.16</v>
          </cell>
          <cell r="D560">
            <v>0</v>
          </cell>
        </row>
        <row r="561">
          <cell r="C561">
            <v>301319.74</v>
          </cell>
          <cell r="D561">
            <v>0</v>
          </cell>
        </row>
        <row r="562">
          <cell r="C562">
            <v>26968.07</v>
          </cell>
          <cell r="D562">
            <v>0</v>
          </cell>
        </row>
        <row r="563">
          <cell r="C563">
            <v>1281600.3600000001</v>
          </cell>
          <cell r="D563">
            <v>0</v>
          </cell>
        </row>
        <row r="564">
          <cell r="C564">
            <v>121268.2</v>
          </cell>
          <cell r="D564">
            <v>0</v>
          </cell>
        </row>
        <row r="565">
          <cell r="C565">
            <v>2032916.75</v>
          </cell>
          <cell r="D565">
            <v>0</v>
          </cell>
        </row>
        <row r="566">
          <cell r="C566">
            <v>569942.89</v>
          </cell>
          <cell r="D566">
            <v>0</v>
          </cell>
        </row>
        <row r="567">
          <cell r="C567">
            <v>260338.84</v>
          </cell>
          <cell r="D567">
            <v>0</v>
          </cell>
        </row>
        <row r="568">
          <cell r="C568">
            <v>148236.26999999999</v>
          </cell>
          <cell r="D568">
            <v>0</v>
          </cell>
        </row>
        <row r="569">
          <cell r="C569">
            <v>109723.04</v>
          </cell>
          <cell r="D569">
            <v>0</v>
          </cell>
        </row>
        <row r="570">
          <cell r="C570">
            <v>105316.49</v>
          </cell>
          <cell r="D570">
            <v>0</v>
          </cell>
        </row>
        <row r="571">
          <cell r="C571">
            <v>4094916.72</v>
          </cell>
          <cell r="D571">
            <v>0</v>
          </cell>
        </row>
        <row r="572">
          <cell r="C572">
            <v>277083.71999999997</v>
          </cell>
          <cell r="D572">
            <v>0</v>
          </cell>
        </row>
        <row r="573">
          <cell r="C573">
            <v>298058.89</v>
          </cell>
          <cell r="D573">
            <v>0</v>
          </cell>
        </row>
        <row r="574">
          <cell r="C574">
            <v>149381.97</v>
          </cell>
          <cell r="D574">
            <v>0</v>
          </cell>
        </row>
        <row r="575">
          <cell r="C575">
            <v>128142.41</v>
          </cell>
          <cell r="D575">
            <v>0</v>
          </cell>
        </row>
        <row r="576">
          <cell r="C576">
            <v>1947077.2</v>
          </cell>
          <cell r="D576">
            <v>0</v>
          </cell>
        </row>
      </sheetData>
      <sheetData sheetId="3">
        <row r="7">
          <cell r="C7">
            <v>74118.13</v>
          </cell>
          <cell r="D7">
            <v>0</v>
          </cell>
        </row>
        <row r="8">
          <cell r="C8">
            <v>3980610.87</v>
          </cell>
          <cell r="D8">
            <v>0</v>
          </cell>
        </row>
        <row r="9">
          <cell r="C9">
            <v>224469.54</v>
          </cell>
          <cell r="D9">
            <v>0</v>
          </cell>
        </row>
        <row r="10">
          <cell r="C10">
            <v>97560.97</v>
          </cell>
          <cell r="D10">
            <v>0</v>
          </cell>
        </row>
        <row r="11">
          <cell r="C11">
            <v>1344966.51</v>
          </cell>
          <cell r="D11">
            <v>0</v>
          </cell>
        </row>
        <row r="12">
          <cell r="C12">
            <v>1803511.87</v>
          </cell>
          <cell r="D12">
            <v>0</v>
          </cell>
        </row>
        <row r="13">
          <cell r="C13">
            <v>211073.64</v>
          </cell>
          <cell r="D13">
            <v>0</v>
          </cell>
        </row>
        <row r="14">
          <cell r="C14">
            <v>64688.12</v>
          </cell>
          <cell r="D14">
            <v>0</v>
          </cell>
        </row>
        <row r="15">
          <cell r="C15">
            <v>604313.96</v>
          </cell>
          <cell r="D15">
            <v>0</v>
          </cell>
        </row>
        <row r="16">
          <cell r="C16">
            <v>1187476.5</v>
          </cell>
          <cell r="D16">
            <v>0</v>
          </cell>
        </row>
        <row r="17">
          <cell r="C17">
            <v>123559.6</v>
          </cell>
          <cell r="D17">
            <v>0</v>
          </cell>
        </row>
        <row r="18">
          <cell r="C18">
            <v>984070.25</v>
          </cell>
          <cell r="D18">
            <v>0</v>
          </cell>
        </row>
        <row r="19">
          <cell r="C19">
            <v>268182.5</v>
          </cell>
          <cell r="D19">
            <v>0</v>
          </cell>
        </row>
        <row r="20">
          <cell r="C20">
            <v>2474893.4900000002</v>
          </cell>
          <cell r="D20">
            <v>0</v>
          </cell>
        </row>
        <row r="21">
          <cell r="C21">
            <v>472029.4</v>
          </cell>
          <cell r="D21">
            <v>0</v>
          </cell>
        </row>
        <row r="22">
          <cell r="C22">
            <v>842796.33</v>
          </cell>
          <cell r="D22">
            <v>0</v>
          </cell>
        </row>
        <row r="23">
          <cell r="C23">
            <v>317888.36</v>
          </cell>
          <cell r="D23">
            <v>0</v>
          </cell>
        </row>
        <row r="24">
          <cell r="C24">
            <v>66274.48</v>
          </cell>
          <cell r="D24">
            <v>0</v>
          </cell>
        </row>
        <row r="25">
          <cell r="C25">
            <v>242712.65</v>
          </cell>
          <cell r="D25">
            <v>0</v>
          </cell>
        </row>
        <row r="26">
          <cell r="C26">
            <v>427170.74</v>
          </cell>
          <cell r="D26">
            <v>0</v>
          </cell>
        </row>
        <row r="27">
          <cell r="C27">
            <v>1276841.28</v>
          </cell>
          <cell r="D27">
            <v>0</v>
          </cell>
        </row>
        <row r="28">
          <cell r="C28">
            <v>70769.16</v>
          </cell>
          <cell r="D28">
            <v>0</v>
          </cell>
        </row>
        <row r="29">
          <cell r="C29">
            <v>2369136.35</v>
          </cell>
          <cell r="D29">
            <v>0</v>
          </cell>
        </row>
        <row r="30">
          <cell r="C30">
            <v>321149.2</v>
          </cell>
          <cell r="D30">
            <v>0</v>
          </cell>
        </row>
        <row r="31">
          <cell r="C31">
            <v>1000815.13</v>
          </cell>
          <cell r="D31">
            <v>0</v>
          </cell>
        </row>
        <row r="32">
          <cell r="C32">
            <v>796263.18</v>
          </cell>
          <cell r="D32">
            <v>0</v>
          </cell>
        </row>
        <row r="33">
          <cell r="C33">
            <v>192037.35</v>
          </cell>
          <cell r="D33">
            <v>0</v>
          </cell>
        </row>
        <row r="34">
          <cell r="C34">
            <v>2040055.36</v>
          </cell>
          <cell r="D34">
            <v>0</v>
          </cell>
        </row>
        <row r="35">
          <cell r="C35">
            <v>371471.98</v>
          </cell>
          <cell r="D35">
            <v>0</v>
          </cell>
        </row>
        <row r="36">
          <cell r="C36">
            <v>769383.24</v>
          </cell>
          <cell r="D36">
            <v>0</v>
          </cell>
        </row>
        <row r="37">
          <cell r="C37">
            <v>633220.92000000004</v>
          </cell>
          <cell r="D37">
            <v>0</v>
          </cell>
        </row>
        <row r="38">
          <cell r="C38">
            <v>94917.04</v>
          </cell>
          <cell r="D38">
            <v>0</v>
          </cell>
        </row>
        <row r="39">
          <cell r="C39">
            <v>258135.57</v>
          </cell>
          <cell r="D39">
            <v>0</v>
          </cell>
        </row>
        <row r="40">
          <cell r="C40">
            <v>113512.67</v>
          </cell>
          <cell r="D40">
            <v>0</v>
          </cell>
        </row>
        <row r="41">
          <cell r="C41">
            <v>57902.04</v>
          </cell>
          <cell r="D41">
            <v>0</v>
          </cell>
        </row>
        <row r="42">
          <cell r="C42">
            <v>463216.3</v>
          </cell>
          <cell r="D42">
            <v>0</v>
          </cell>
        </row>
        <row r="43">
          <cell r="C43">
            <v>389891.35</v>
          </cell>
          <cell r="D43">
            <v>0</v>
          </cell>
        </row>
        <row r="44">
          <cell r="C44">
            <v>166126.85</v>
          </cell>
          <cell r="D44">
            <v>0</v>
          </cell>
        </row>
        <row r="45">
          <cell r="C45">
            <v>6901799.5199999996</v>
          </cell>
          <cell r="D45">
            <v>0</v>
          </cell>
        </row>
        <row r="46">
          <cell r="C46">
            <v>562716.15</v>
          </cell>
          <cell r="D46">
            <v>0</v>
          </cell>
        </row>
        <row r="47">
          <cell r="C47">
            <v>2794632.6</v>
          </cell>
          <cell r="D47">
            <v>0</v>
          </cell>
        </row>
        <row r="48">
          <cell r="C48">
            <v>738978.06</v>
          </cell>
          <cell r="D48">
            <v>0</v>
          </cell>
        </row>
        <row r="49">
          <cell r="C49">
            <v>10009032.619999999</v>
          </cell>
          <cell r="D49">
            <v>0</v>
          </cell>
        </row>
        <row r="50">
          <cell r="C50">
            <v>3607552.53</v>
          </cell>
          <cell r="D50">
            <v>0</v>
          </cell>
        </row>
        <row r="51">
          <cell r="C51">
            <v>695176.98</v>
          </cell>
          <cell r="D51">
            <v>0</v>
          </cell>
        </row>
        <row r="52">
          <cell r="C52">
            <v>259369.4</v>
          </cell>
          <cell r="D52">
            <v>0</v>
          </cell>
        </row>
        <row r="53">
          <cell r="C53">
            <v>7138.61</v>
          </cell>
          <cell r="D53">
            <v>0</v>
          </cell>
        </row>
        <row r="54">
          <cell r="C54">
            <v>126291.66</v>
          </cell>
          <cell r="D54">
            <v>0</v>
          </cell>
        </row>
        <row r="55">
          <cell r="C55">
            <v>104347.05</v>
          </cell>
          <cell r="D55">
            <v>0</v>
          </cell>
        </row>
        <row r="56">
          <cell r="C56">
            <v>330491.08</v>
          </cell>
          <cell r="D56">
            <v>0</v>
          </cell>
        </row>
        <row r="57">
          <cell r="C57">
            <v>419855.87</v>
          </cell>
          <cell r="D57">
            <v>0</v>
          </cell>
        </row>
        <row r="58">
          <cell r="C58">
            <v>528433.21</v>
          </cell>
          <cell r="D58">
            <v>0</v>
          </cell>
        </row>
        <row r="59">
          <cell r="C59">
            <v>114305.85</v>
          </cell>
          <cell r="D59">
            <v>0</v>
          </cell>
        </row>
        <row r="60">
          <cell r="C60">
            <v>35604.910000000003</v>
          </cell>
          <cell r="D60">
            <v>0</v>
          </cell>
        </row>
        <row r="61">
          <cell r="C61">
            <v>329521.64</v>
          </cell>
          <cell r="D61">
            <v>0</v>
          </cell>
        </row>
        <row r="62">
          <cell r="C62">
            <v>127437.36</v>
          </cell>
          <cell r="D62">
            <v>0</v>
          </cell>
        </row>
        <row r="63">
          <cell r="C63">
            <v>3365104.28</v>
          </cell>
          <cell r="D63">
            <v>0</v>
          </cell>
        </row>
        <row r="64">
          <cell r="C64">
            <v>1121202.02</v>
          </cell>
          <cell r="D64">
            <v>0</v>
          </cell>
        </row>
        <row r="65">
          <cell r="C65">
            <v>4439596.8899999997</v>
          </cell>
          <cell r="D65">
            <v>0</v>
          </cell>
        </row>
        <row r="66">
          <cell r="C66">
            <v>219181.69</v>
          </cell>
          <cell r="D66">
            <v>0</v>
          </cell>
        </row>
        <row r="67">
          <cell r="C67">
            <v>254962.85</v>
          </cell>
          <cell r="D67">
            <v>0</v>
          </cell>
        </row>
        <row r="68">
          <cell r="C68">
            <v>43889.22</v>
          </cell>
          <cell r="D68">
            <v>0</v>
          </cell>
        </row>
        <row r="69">
          <cell r="C69">
            <v>378346.19</v>
          </cell>
          <cell r="D69">
            <v>0</v>
          </cell>
        </row>
        <row r="70">
          <cell r="C70">
            <v>748584.34</v>
          </cell>
          <cell r="D70">
            <v>0</v>
          </cell>
        </row>
        <row r="71">
          <cell r="C71">
            <v>95093.3</v>
          </cell>
          <cell r="D71">
            <v>0</v>
          </cell>
        </row>
        <row r="72">
          <cell r="C72">
            <v>470795.56</v>
          </cell>
          <cell r="D72">
            <v>0</v>
          </cell>
        </row>
        <row r="73">
          <cell r="C73">
            <v>23879523.059999999</v>
          </cell>
          <cell r="D73">
            <v>0</v>
          </cell>
        </row>
        <row r="74">
          <cell r="C74">
            <v>2093198.33</v>
          </cell>
          <cell r="D74">
            <v>0</v>
          </cell>
        </row>
        <row r="75">
          <cell r="C75">
            <v>268975.68</v>
          </cell>
          <cell r="D75">
            <v>0</v>
          </cell>
        </row>
        <row r="76">
          <cell r="C76">
            <v>565448.21</v>
          </cell>
          <cell r="D76">
            <v>0</v>
          </cell>
        </row>
        <row r="77">
          <cell r="C77">
            <v>286866.26</v>
          </cell>
          <cell r="D77">
            <v>0</v>
          </cell>
        </row>
        <row r="78">
          <cell r="C78">
            <v>710247.37</v>
          </cell>
          <cell r="D78">
            <v>0</v>
          </cell>
        </row>
        <row r="79">
          <cell r="C79">
            <v>3053913.87</v>
          </cell>
          <cell r="D79">
            <v>0</v>
          </cell>
        </row>
        <row r="80">
          <cell r="C80">
            <v>40187.72</v>
          </cell>
          <cell r="D80">
            <v>0</v>
          </cell>
        </row>
        <row r="81">
          <cell r="C81">
            <v>234428.34</v>
          </cell>
          <cell r="D81">
            <v>0</v>
          </cell>
        </row>
        <row r="82">
          <cell r="C82">
            <v>300614.69</v>
          </cell>
          <cell r="D82">
            <v>0</v>
          </cell>
        </row>
        <row r="83">
          <cell r="C83">
            <v>385132.28</v>
          </cell>
          <cell r="D83">
            <v>0</v>
          </cell>
        </row>
        <row r="84">
          <cell r="C84">
            <v>114658.37</v>
          </cell>
          <cell r="D84">
            <v>0</v>
          </cell>
        </row>
        <row r="85">
          <cell r="C85">
            <v>7441601.6200000001</v>
          </cell>
          <cell r="D85">
            <v>0</v>
          </cell>
        </row>
        <row r="86">
          <cell r="C86">
            <v>140392.60999999999</v>
          </cell>
          <cell r="D86">
            <v>0</v>
          </cell>
        </row>
        <row r="87">
          <cell r="C87">
            <v>164893.01999999999</v>
          </cell>
          <cell r="D87">
            <v>0</v>
          </cell>
        </row>
        <row r="88">
          <cell r="C88">
            <v>366889.17</v>
          </cell>
          <cell r="D88">
            <v>0</v>
          </cell>
        </row>
        <row r="89">
          <cell r="C89">
            <v>1003899.71</v>
          </cell>
          <cell r="D89">
            <v>0</v>
          </cell>
        </row>
        <row r="90">
          <cell r="C90">
            <v>367329.82</v>
          </cell>
          <cell r="D90">
            <v>0</v>
          </cell>
        </row>
        <row r="91">
          <cell r="C91">
            <v>2308502.25</v>
          </cell>
          <cell r="D91">
            <v>0</v>
          </cell>
        </row>
        <row r="92">
          <cell r="C92">
            <v>90951.15</v>
          </cell>
          <cell r="D92">
            <v>0</v>
          </cell>
        </row>
        <row r="93">
          <cell r="C93">
            <v>486571.01</v>
          </cell>
          <cell r="D93">
            <v>0</v>
          </cell>
        </row>
        <row r="94">
          <cell r="C94">
            <v>253905.28</v>
          </cell>
          <cell r="D94">
            <v>0</v>
          </cell>
        </row>
        <row r="95">
          <cell r="C95">
            <v>203406.25</v>
          </cell>
          <cell r="D95">
            <v>0</v>
          </cell>
        </row>
        <row r="96">
          <cell r="C96">
            <v>549408.38</v>
          </cell>
          <cell r="D96">
            <v>0</v>
          </cell>
        </row>
        <row r="97">
          <cell r="C97">
            <v>553374.27</v>
          </cell>
          <cell r="D97">
            <v>0</v>
          </cell>
        </row>
        <row r="98">
          <cell r="C98">
            <v>156520.57999999999</v>
          </cell>
          <cell r="D98">
            <v>0</v>
          </cell>
        </row>
        <row r="99">
          <cell r="C99">
            <v>45651.839999999997</v>
          </cell>
          <cell r="D99">
            <v>0</v>
          </cell>
        </row>
        <row r="100">
          <cell r="C100">
            <v>163042.26999999999</v>
          </cell>
          <cell r="D100">
            <v>0</v>
          </cell>
        </row>
        <row r="101">
          <cell r="C101">
            <v>402053.42</v>
          </cell>
          <cell r="D101">
            <v>0</v>
          </cell>
        </row>
        <row r="102">
          <cell r="C102">
            <v>66627</v>
          </cell>
          <cell r="D102">
            <v>0</v>
          </cell>
        </row>
        <row r="103">
          <cell r="C103">
            <v>156079.92000000001</v>
          </cell>
          <cell r="D103">
            <v>0</v>
          </cell>
        </row>
        <row r="104">
          <cell r="C104">
            <v>373058.34</v>
          </cell>
          <cell r="D104">
            <v>0</v>
          </cell>
        </row>
        <row r="105">
          <cell r="C105">
            <v>33577.89</v>
          </cell>
          <cell r="D105">
            <v>0</v>
          </cell>
        </row>
        <row r="106">
          <cell r="C106">
            <v>34635.47</v>
          </cell>
          <cell r="D106">
            <v>0</v>
          </cell>
        </row>
        <row r="107">
          <cell r="C107">
            <v>65921.960000000006</v>
          </cell>
          <cell r="D107">
            <v>0</v>
          </cell>
        </row>
        <row r="108">
          <cell r="C108">
            <v>469385.47</v>
          </cell>
          <cell r="D108">
            <v>0</v>
          </cell>
        </row>
        <row r="109">
          <cell r="C109">
            <v>534426.11</v>
          </cell>
          <cell r="D109">
            <v>0</v>
          </cell>
        </row>
        <row r="110">
          <cell r="C110">
            <v>238394.23999999999</v>
          </cell>
          <cell r="D110">
            <v>0</v>
          </cell>
        </row>
        <row r="111">
          <cell r="C111">
            <v>676669.48</v>
          </cell>
          <cell r="D111">
            <v>0</v>
          </cell>
        </row>
        <row r="112">
          <cell r="C112">
            <v>21944.61</v>
          </cell>
          <cell r="D112">
            <v>0</v>
          </cell>
        </row>
        <row r="113">
          <cell r="C113">
            <v>2316257.77</v>
          </cell>
          <cell r="D113">
            <v>0</v>
          </cell>
        </row>
        <row r="114">
          <cell r="C114">
            <v>258752.49</v>
          </cell>
          <cell r="D114">
            <v>0</v>
          </cell>
        </row>
        <row r="115">
          <cell r="C115">
            <v>108577.34</v>
          </cell>
          <cell r="D115">
            <v>0</v>
          </cell>
        </row>
        <row r="116">
          <cell r="C116">
            <v>147002.43</v>
          </cell>
          <cell r="D116">
            <v>0</v>
          </cell>
        </row>
        <row r="117">
          <cell r="C117">
            <v>429462.15</v>
          </cell>
          <cell r="D117">
            <v>0</v>
          </cell>
        </row>
        <row r="118">
          <cell r="C118">
            <v>227025.34</v>
          </cell>
          <cell r="D118">
            <v>0</v>
          </cell>
        </row>
        <row r="119">
          <cell r="C119">
            <v>279287</v>
          </cell>
          <cell r="D119">
            <v>0</v>
          </cell>
        </row>
        <row r="120">
          <cell r="C120">
            <v>59400.26</v>
          </cell>
          <cell r="D120">
            <v>0</v>
          </cell>
        </row>
        <row r="121">
          <cell r="C121">
            <v>915768.76</v>
          </cell>
          <cell r="D121">
            <v>0</v>
          </cell>
        </row>
        <row r="122">
          <cell r="C122">
            <v>364068.98</v>
          </cell>
          <cell r="D122">
            <v>0</v>
          </cell>
        </row>
        <row r="123">
          <cell r="C123">
            <v>195033.81</v>
          </cell>
          <cell r="D123">
            <v>0</v>
          </cell>
        </row>
        <row r="124">
          <cell r="C124">
            <v>210544.85</v>
          </cell>
          <cell r="D124">
            <v>0</v>
          </cell>
        </row>
        <row r="125">
          <cell r="C125">
            <v>64776.25</v>
          </cell>
          <cell r="D125">
            <v>0</v>
          </cell>
        </row>
        <row r="126">
          <cell r="C126">
            <v>39570.800000000003</v>
          </cell>
          <cell r="D126">
            <v>0</v>
          </cell>
        </row>
        <row r="127">
          <cell r="C127">
            <v>52526.05</v>
          </cell>
          <cell r="D127">
            <v>0</v>
          </cell>
        </row>
        <row r="128">
          <cell r="C128">
            <v>57549.51</v>
          </cell>
          <cell r="D128">
            <v>0</v>
          </cell>
        </row>
        <row r="129">
          <cell r="C129">
            <v>249322.47</v>
          </cell>
          <cell r="D129">
            <v>0</v>
          </cell>
        </row>
        <row r="130">
          <cell r="C130">
            <v>1735827.3</v>
          </cell>
          <cell r="D130">
            <v>0</v>
          </cell>
        </row>
        <row r="131">
          <cell r="C131">
            <v>1027783.2</v>
          </cell>
          <cell r="D131">
            <v>0</v>
          </cell>
        </row>
        <row r="132">
          <cell r="C132">
            <v>475554.64</v>
          </cell>
          <cell r="D132">
            <v>0</v>
          </cell>
        </row>
        <row r="133">
          <cell r="C133">
            <v>110339.96</v>
          </cell>
          <cell r="D133">
            <v>0</v>
          </cell>
        </row>
        <row r="134">
          <cell r="C134">
            <v>118271.74</v>
          </cell>
          <cell r="D134">
            <v>0</v>
          </cell>
        </row>
        <row r="135">
          <cell r="C135">
            <v>31374.62</v>
          </cell>
          <cell r="D135">
            <v>0</v>
          </cell>
        </row>
        <row r="136">
          <cell r="C136">
            <v>456518.35</v>
          </cell>
          <cell r="D136">
            <v>0</v>
          </cell>
        </row>
        <row r="137">
          <cell r="C137">
            <v>1005662.33</v>
          </cell>
          <cell r="D137">
            <v>0</v>
          </cell>
        </row>
        <row r="138">
          <cell r="C138">
            <v>121620.72</v>
          </cell>
          <cell r="D138">
            <v>0</v>
          </cell>
        </row>
        <row r="139">
          <cell r="C139">
            <v>346707.18</v>
          </cell>
          <cell r="D139">
            <v>0</v>
          </cell>
        </row>
        <row r="140">
          <cell r="C140">
            <v>2511732.23</v>
          </cell>
          <cell r="D140">
            <v>0</v>
          </cell>
        </row>
        <row r="141">
          <cell r="C141">
            <v>725405.9</v>
          </cell>
          <cell r="D141">
            <v>0</v>
          </cell>
        </row>
        <row r="142">
          <cell r="C142">
            <v>1074404.48</v>
          </cell>
          <cell r="D142">
            <v>0</v>
          </cell>
        </row>
        <row r="143">
          <cell r="C143">
            <v>304051.8</v>
          </cell>
          <cell r="D143">
            <v>0</v>
          </cell>
        </row>
        <row r="144">
          <cell r="C144">
            <v>39747.06</v>
          </cell>
          <cell r="D144">
            <v>0</v>
          </cell>
        </row>
        <row r="145">
          <cell r="C145">
            <v>193447.45</v>
          </cell>
          <cell r="D145">
            <v>0</v>
          </cell>
        </row>
        <row r="146">
          <cell r="C146">
            <v>71562.34</v>
          </cell>
          <cell r="D146">
            <v>0</v>
          </cell>
        </row>
        <row r="147">
          <cell r="C147">
            <v>767620.62</v>
          </cell>
          <cell r="D147">
            <v>0</v>
          </cell>
        </row>
        <row r="148">
          <cell r="C148">
            <v>74206.259999999995</v>
          </cell>
          <cell r="D148">
            <v>0</v>
          </cell>
        </row>
        <row r="149">
          <cell r="C149">
            <v>833806.97</v>
          </cell>
          <cell r="D149">
            <v>0</v>
          </cell>
        </row>
        <row r="150">
          <cell r="C150">
            <v>94740.78</v>
          </cell>
          <cell r="D150">
            <v>0</v>
          </cell>
        </row>
        <row r="151">
          <cell r="C151">
            <v>459602.93</v>
          </cell>
          <cell r="D151">
            <v>0</v>
          </cell>
        </row>
        <row r="152">
          <cell r="C152">
            <v>247031.07</v>
          </cell>
          <cell r="D152">
            <v>0</v>
          </cell>
        </row>
        <row r="153">
          <cell r="C153">
            <v>33137.24</v>
          </cell>
          <cell r="D153">
            <v>0</v>
          </cell>
        </row>
        <row r="154">
          <cell r="C154">
            <v>192301.75</v>
          </cell>
          <cell r="D154">
            <v>0</v>
          </cell>
        </row>
        <row r="155">
          <cell r="C155">
            <v>177936.4</v>
          </cell>
          <cell r="D155">
            <v>0</v>
          </cell>
        </row>
        <row r="156">
          <cell r="C156">
            <v>1221142.52</v>
          </cell>
          <cell r="D156">
            <v>0</v>
          </cell>
        </row>
        <row r="157">
          <cell r="C157">
            <v>27496.86</v>
          </cell>
          <cell r="D157">
            <v>0</v>
          </cell>
        </row>
        <row r="158">
          <cell r="C158">
            <v>217859.72</v>
          </cell>
          <cell r="D158">
            <v>0</v>
          </cell>
        </row>
        <row r="159">
          <cell r="C159">
            <v>432722.99</v>
          </cell>
          <cell r="D159">
            <v>0</v>
          </cell>
        </row>
        <row r="160">
          <cell r="C160">
            <v>205257</v>
          </cell>
          <cell r="D160">
            <v>0</v>
          </cell>
        </row>
        <row r="161">
          <cell r="C161">
            <v>93418.81</v>
          </cell>
          <cell r="D161">
            <v>0</v>
          </cell>
        </row>
        <row r="162">
          <cell r="C162">
            <v>324057.52</v>
          </cell>
          <cell r="D162">
            <v>0</v>
          </cell>
        </row>
        <row r="163">
          <cell r="C163">
            <v>1482979.59</v>
          </cell>
          <cell r="D163">
            <v>0</v>
          </cell>
        </row>
        <row r="164">
          <cell r="C164">
            <v>196796.42</v>
          </cell>
          <cell r="D164">
            <v>0</v>
          </cell>
        </row>
        <row r="165">
          <cell r="C165">
            <v>487981.1</v>
          </cell>
          <cell r="D165">
            <v>0</v>
          </cell>
        </row>
        <row r="166">
          <cell r="C166">
            <v>125939.14</v>
          </cell>
          <cell r="D166">
            <v>0</v>
          </cell>
        </row>
        <row r="167">
          <cell r="C167">
            <v>240597.51</v>
          </cell>
          <cell r="D167">
            <v>0</v>
          </cell>
        </row>
        <row r="168">
          <cell r="C168">
            <v>180315.94</v>
          </cell>
          <cell r="D168">
            <v>0</v>
          </cell>
        </row>
        <row r="169">
          <cell r="C169">
            <v>138982.51999999999</v>
          </cell>
          <cell r="D169">
            <v>0</v>
          </cell>
        </row>
        <row r="170">
          <cell r="C170">
            <v>253905.28</v>
          </cell>
          <cell r="D170">
            <v>0</v>
          </cell>
        </row>
        <row r="171">
          <cell r="C171">
            <v>143565.32999999999</v>
          </cell>
          <cell r="D171">
            <v>0</v>
          </cell>
        </row>
        <row r="172">
          <cell r="C172">
            <v>996761.11</v>
          </cell>
          <cell r="D172">
            <v>0</v>
          </cell>
        </row>
        <row r="173">
          <cell r="C173">
            <v>189393.42</v>
          </cell>
          <cell r="D173">
            <v>0</v>
          </cell>
        </row>
        <row r="174">
          <cell r="C174">
            <v>82666.84</v>
          </cell>
          <cell r="D174">
            <v>0</v>
          </cell>
        </row>
        <row r="175">
          <cell r="C175">
            <v>374644.69</v>
          </cell>
          <cell r="D175">
            <v>0</v>
          </cell>
        </row>
        <row r="176">
          <cell r="C176">
            <v>326084.53999999998</v>
          </cell>
          <cell r="D176">
            <v>0</v>
          </cell>
        </row>
        <row r="177">
          <cell r="C177">
            <v>1595346.56</v>
          </cell>
          <cell r="D177">
            <v>0</v>
          </cell>
        </row>
        <row r="178">
          <cell r="C178">
            <v>35957.43</v>
          </cell>
          <cell r="D178">
            <v>0</v>
          </cell>
        </row>
        <row r="179">
          <cell r="C179">
            <v>128406.8</v>
          </cell>
          <cell r="D179">
            <v>0</v>
          </cell>
        </row>
        <row r="180">
          <cell r="C180">
            <v>402229.68</v>
          </cell>
          <cell r="D180">
            <v>0</v>
          </cell>
        </row>
        <row r="181">
          <cell r="C181">
            <v>125498.48</v>
          </cell>
          <cell r="D181">
            <v>0</v>
          </cell>
        </row>
        <row r="182">
          <cell r="C182">
            <v>240156.85</v>
          </cell>
          <cell r="D182">
            <v>0</v>
          </cell>
        </row>
        <row r="183">
          <cell r="C183">
            <v>913477.35</v>
          </cell>
          <cell r="D183">
            <v>0</v>
          </cell>
        </row>
        <row r="184">
          <cell r="C184">
            <v>589772.35</v>
          </cell>
          <cell r="D184">
            <v>0</v>
          </cell>
        </row>
        <row r="185">
          <cell r="C185">
            <v>127525.49</v>
          </cell>
          <cell r="D185">
            <v>0</v>
          </cell>
        </row>
        <row r="186">
          <cell r="C186">
            <v>206578.96</v>
          </cell>
          <cell r="D186">
            <v>0</v>
          </cell>
        </row>
        <row r="187">
          <cell r="C187">
            <v>39923.32</v>
          </cell>
          <cell r="D187">
            <v>0</v>
          </cell>
        </row>
        <row r="188">
          <cell r="C188">
            <v>192213.61</v>
          </cell>
          <cell r="D188">
            <v>0</v>
          </cell>
        </row>
        <row r="189">
          <cell r="C189">
            <v>129993.16</v>
          </cell>
          <cell r="D189">
            <v>0</v>
          </cell>
        </row>
        <row r="190">
          <cell r="C190">
            <v>14052657.119999999</v>
          </cell>
          <cell r="D190">
            <v>0</v>
          </cell>
        </row>
        <row r="191">
          <cell r="C191">
            <v>787802.61</v>
          </cell>
          <cell r="D191">
            <v>0</v>
          </cell>
        </row>
        <row r="192">
          <cell r="C192">
            <v>46180.62</v>
          </cell>
          <cell r="D192">
            <v>0</v>
          </cell>
        </row>
        <row r="193">
          <cell r="C193">
            <v>159340.76999999999</v>
          </cell>
          <cell r="D193">
            <v>0</v>
          </cell>
        </row>
        <row r="194">
          <cell r="C194">
            <v>846850.35</v>
          </cell>
          <cell r="D194">
            <v>0</v>
          </cell>
        </row>
        <row r="195">
          <cell r="C195">
            <v>274616.06</v>
          </cell>
          <cell r="D195">
            <v>0</v>
          </cell>
        </row>
        <row r="196">
          <cell r="C196">
            <v>1978011.17</v>
          </cell>
          <cell r="D196">
            <v>0</v>
          </cell>
        </row>
        <row r="197">
          <cell r="C197">
            <v>26086.76</v>
          </cell>
          <cell r="D197">
            <v>0</v>
          </cell>
        </row>
        <row r="198">
          <cell r="C198">
            <v>134135.31</v>
          </cell>
          <cell r="D198">
            <v>0</v>
          </cell>
        </row>
        <row r="199">
          <cell r="C199">
            <v>247383.59</v>
          </cell>
          <cell r="D199">
            <v>0</v>
          </cell>
        </row>
        <row r="200">
          <cell r="C200">
            <v>120915.67</v>
          </cell>
          <cell r="D200">
            <v>0</v>
          </cell>
        </row>
        <row r="201">
          <cell r="C201">
            <v>93066.29</v>
          </cell>
          <cell r="D201">
            <v>0</v>
          </cell>
        </row>
        <row r="202">
          <cell r="C202">
            <v>35869.300000000003</v>
          </cell>
          <cell r="D202">
            <v>0</v>
          </cell>
        </row>
        <row r="203">
          <cell r="C203">
            <v>289774.58</v>
          </cell>
          <cell r="D203">
            <v>0</v>
          </cell>
        </row>
        <row r="204">
          <cell r="C204">
            <v>2626478.7400000002</v>
          </cell>
          <cell r="D204">
            <v>0</v>
          </cell>
        </row>
        <row r="205">
          <cell r="C205">
            <v>43536.69</v>
          </cell>
          <cell r="D205">
            <v>0</v>
          </cell>
        </row>
        <row r="206">
          <cell r="C206">
            <v>326348.93</v>
          </cell>
          <cell r="D206">
            <v>0</v>
          </cell>
        </row>
        <row r="207">
          <cell r="C207">
            <v>165686.20000000001</v>
          </cell>
          <cell r="D207">
            <v>0</v>
          </cell>
        </row>
        <row r="208">
          <cell r="C208">
            <v>403375.38</v>
          </cell>
          <cell r="D208">
            <v>0</v>
          </cell>
        </row>
        <row r="209">
          <cell r="C209">
            <v>311807.32</v>
          </cell>
          <cell r="D209">
            <v>0</v>
          </cell>
        </row>
        <row r="210">
          <cell r="C210">
            <v>55875.03</v>
          </cell>
          <cell r="D210">
            <v>0</v>
          </cell>
        </row>
        <row r="211">
          <cell r="C211">
            <v>1497256.8</v>
          </cell>
          <cell r="D211">
            <v>0</v>
          </cell>
        </row>
        <row r="212">
          <cell r="C212">
            <v>213365.04</v>
          </cell>
          <cell r="D212">
            <v>0</v>
          </cell>
        </row>
        <row r="213">
          <cell r="C213">
            <v>1677308.35</v>
          </cell>
          <cell r="D213">
            <v>0</v>
          </cell>
        </row>
        <row r="214">
          <cell r="C214">
            <v>611716.96</v>
          </cell>
          <cell r="D214">
            <v>0</v>
          </cell>
        </row>
        <row r="215">
          <cell r="C215">
            <v>53495.49</v>
          </cell>
          <cell r="D215">
            <v>0</v>
          </cell>
        </row>
        <row r="216">
          <cell r="C216">
            <v>508780.01</v>
          </cell>
          <cell r="D216">
            <v>0</v>
          </cell>
        </row>
        <row r="217">
          <cell r="C217">
            <v>300614.69</v>
          </cell>
          <cell r="D217">
            <v>0</v>
          </cell>
        </row>
        <row r="218">
          <cell r="C218">
            <v>274704.19</v>
          </cell>
          <cell r="D218">
            <v>0</v>
          </cell>
        </row>
        <row r="219">
          <cell r="C219">
            <v>370414.41</v>
          </cell>
          <cell r="D219">
            <v>0</v>
          </cell>
        </row>
        <row r="220">
          <cell r="C220">
            <v>179170.23</v>
          </cell>
          <cell r="D220">
            <v>0</v>
          </cell>
        </row>
        <row r="221">
          <cell r="C221">
            <v>77467.11</v>
          </cell>
          <cell r="D221">
            <v>0</v>
          </cell>
        </row>
        <row r="222">
          <cell r="C222">
            <v>109370.52</v>
          </cell>
          <cell r="D222">
            <v>0</v>
          </cell>
        </row>
        <row r="223">
          <cell r="C223">
            <v>293035.43</v>
          </cell>
          <cell r="D223">
            <v>0</v>
          </cell>
        </row>
        <row r="224">
          <cell r="C224">
            <v>47943.24</v>
          </cell>
          <cell r="D224">
            <v>0</v>
          </cell>
        </row>
        <row r="225">
          <cell r="C225">
            <v>235133.39</v>
          </cell>
          <cell r="D225">
            <v>0</v>
          </cell>
        </row>
        <row r="226">
          <cell r="C226">
            <v>237248.53</v>
          </cell>
          <cell r="D226">
            <v>0</v>
          </cell>
        </row>
        <row r="227">
          <cell r="C227">
            <v>131667.65</v>
          </cell>
          <cell r="D227">
            <v>0</v>
          </cell>
        </row>
        <row r="228">
          <cell r="C228">
            <v>125674.74</v>
          </cell>
          <cell r="D228">
            <v>0</v>
          </cell>
        </row>
        <row r="229">
          <cell r="C229">
            <v>38777.620000000003</v>
          </cell>
          <cell r="D229">
            <v>0</v>
          </cell>
        </row>
        <row r="230">
          <cell r="C230">
            <v>56668.2</v>
          </cell>
          <cell r="D230">
            <v>0</v>
          </cell>
        </row>
        <row r="231">
          <cell r="C231">
            <v>520237.03</v>
          </cell>
          <cell r="D231">
            <v>0</v>
          </cell>
        </row>
        <row r="232">
          <cell r="C232">
            <v>261837.07</v>
          </cell>
          <cell r="D232">
            <v>0</v>
          </cell>
        </row>
        <row r="233">
          <cell r="C233">
            <v>1616233.59</v>
          </cell>
          <cell r="D233">
            <v>0</v>
          </cell>
        </row>
        <row r="234">
          <cell r="C234">
            <v>73413.09</v>
          </cell>
          <cell r="D234">
            <v>0</v>
          </cell>
        </row>
        <row r="235">
          <cell r="C235">
            <v>806221.98</v>
          </cell>
          <cell r="D235">
            <v>0</v>
          </cell>
        </row>
        <row r="236">
          <cell r="C236">
            <v>82138.05</v>
          </cell>
          <cell r="D236">
            <v>0</v>
          </cell>
        </row>
        <row r="237">
          <cell r="C237">
            <v>280873.36</v>
          </cell>
          <cell r="D237">
            <v>0</v>
          </cell>
        </row>
        <row r="238">
          <cell r="C238">
            <v>1955185.25</v>
          </cell>
          <cell r="D238">
            <v>0</v>
          </cell>
        </row>
        <row r="239">
          <cell r="C239">
            <v>151585.24</v>
          </cell>
          <cell r="D239">
            <v>0</v>
          </cell>
        </row>
        <row r="240">
          <cell r="C240">
            <v>631282.03</v>
          </cell>
          <cell r="D240">
            <v>0</v>
          </cell>
        </row>
        <row r="241">
          <cell r="C241">
            <v>337453.43</v>
          </cell>
          <cell r="D241">
            <v>0</v>
          </cell>
        </row>
        <row r="242">
          <cell r="C242">
            <v>120915.67</v>
          </cell>
          <cell r="D242">
            <v>0</v>
          </cell>
        </row>
        <row r="243">
          <cell r="C243">
            <v>138189.34</v>
          </cell>
          <cell r="D243">
            <v>0</v>
          </cell>
        </row>
        <row r="244">
          <cell r="C244">
            <v>87602.17</v>
          </cell>
          <cell r="D244">
            <v>0</v>
          </cell>
        </row>
        <row r="245">
          <cell r="C245">
            <v>88130.96</v>
          </cell>
          <cell r="D245">
            <v>0</v>
          </cell>
        </row>
        <row r="246">
          <cell r="C246">
            <v>242272</v>
          </cell>
          <cell r="D246">
            <v>0</v>
          </cell>
        </row>
        <row r="247">
          <cell r="C247">
            <v>91127.41</v>
          </cell>
          <cell r="D247">
            <v>0</v>
          </cell>
        </row>
        <row r="248">
          <cell r="C248">
            <v>1095996.56</v>
          </cell>
          <cell r="D248">
            <v>0</v>
          </cell>
        </row>
        <row r="249">
          <cell r="C249">
            <v>174058.64</v>
          </cell>
          <cell r="D249">
            <v>0</v>
          </cell>
        </row>
        <row r="250">
          <cell r="C250">
            <v>346707.18</v>
          </cell>
          <cell r="D250">
            <v>0</v>
          </cell>
        </row>
        <row r="251">
          <cell r="C251">
            <v>116685.39</v>
          </cell>
          <cell r="D251">
            <v>0</v>
          </cell>
        </row>
        <row r="252">
          <cell r="C252">
            <v>53848.01</v>
          </cell>
          <cell r="D252">
            <v>0</v>
          </cell>
        </row>
        <row r="253">
          <cell r="C253">
            <v>142684.01999999999</v>
          </cell>
          <cell r="D253">
            <v>0</v>
          </cell>
        </row>
        <row r="254">
          <cell r="C254">
            <v>1372287.11</v>
          </cell>
          <cell r="D254">
            <v>0</v>
          </cell>
        </row>
        <row r="255">
          <cell r="C255">
            <v>337629.69</v>
          </cell>
          <cell r="D255">
            <v>0</v>
          </cell>
        </row>
        <row r="256">
          <cell r="C256">
            <v>109194.25</v>
          </cell>
          <cell r="D256">
            <v>0</v>
          </cell>
        </row>
        <row r="257">
          <cell r="C257">
            <v>107255.37</v>
          </cell>
          <cell r="D257">
            <v>0</v>
          </cell>
        </row>
        <row r="258">
          <cell r="C258">
            <v>210104.2</v>
          </cell>
          <cell r="D258">
            <v>0</v>
          </cell>
        </row>
        <row r="259">
          <cell r="C259">
            <v>178112.66</v>
          </cell>
          <cell r="D259">
            <v>0</v>
          </cell>
        </row>
        <row r="260">
          <cell r="C260">
            <v>282635.96999999997</v>
          </cell>
          <cell r="D260">
            <v>0</v>
          </cell>
        </row>
        <row r="261">
          <cell r="C261">
            <v>174234.9</v>
          </cell>
          <cell r="D261">
            <v>0</v>
          </cell>
        </row>
        <row r="262">
          <cell r="C262">
            <v>20181.990000000002</v>
          </cell>
          <cell r="D262">
            <v>0</v>
          </cell>
        </row>
        <row r="263">
          <cell r="C263">
            <v>92713.77</v>
          </cell>
          <cell r="D263">
            <v>0</v>
          </cell>
        </row>
        <row r="264">
          <cell r="C264">
            <v>61515.41</v>
          </cell>
          <cell r="D264">
            <v>0</v>
          </cell>
        </row>
        <row r="265">
          <cell r="C265">
            <v>188776.51</v>
          </cell>
          <cell r="D265">
            <v>0</v>
          </cell>
        </row>
        <row r="266">
          <cell r="C266">
            <v>193094.92</v>
          </cell>
          <cell r="D266">
            <v>0</v>
          </cell>
        </row>
        <row r="267">
          <cell r="C267">
            <v>610923.78</v>
          </cell>
          <cell r="D267">
            <v>0</v>
          </cell>
        </row>
        <row r="268">
          <cell r="C268">
            <v>87337.78</v>
          </cell>
          <cell r="D268">
            <v>0</v>
          </cell>
        </row>
        <row r="269">
          <cell r="C269">
            <v>280608.96000000002</v>
          </cell>
          <cell r="D269">
            <v>0</v>
          </cell>
        </row>
        <row r="270">
          <cell r="C270">
            <v>191156.04</v>
          </cell>
          <cell r="D270">
            <v>0</v>
          </cell>
        </row>
        <row r="271">
          <cell r="C271">
            <v>591446.84</v>
          </cell>
          <cell r="D271">
            <v>0</v>
          </cell>
        </row>
        <row r="272">
          <cell r="C272">
            <v>753607.8</v>
          </cell>
          <cell r="D272">
            <v>0</v>
          </cell>
        </row>
        <row r="273">
          <cell r="C273">
            <v>21592.080000000002</v>
          </cell>
          <cell r="D273">
            <v>0</v>
          </cell>
        </row>
        <row r="274">
          <cell r="C274">
            <v>101262.47</v>
          </cell>
          <cell r="D274">
            <v>0</v>
          </cell>
        </row>
        <row r="275">
          <cell r="C275">
            <v>380108.81</v>
          </cell>
          <cell r="D275">
            <v>0</v>
          </cell>
        </row>
        <row r="276">
          <cell r="C276">
            <v>115539.68</v>
          </cell>
          <cell r="D276">
            <v>0</v>
          </cell>
        </row>
        <row r="277">
          <cell r="C277">
            <v>281490.27</v>
          </cell>
          <cell r="D277">
            <v>0</v>
          </cell>
        </row>
        <row r="278">
          <cell r="C278">
            <v>550994.73</v>
          </cell>
          <cell r="D278">
            <v>0</v>
          </cell>
        </row>
        <row r="279">
          <cell r="C279">
            <v>336483.99</v>
          </cell>
          <cell r="D279">
            <v>0</v>
          </cell>
        </row>
        <row r="280">
          <cell r="C280">
            <v>117037.91</v>
          </cell>
          <cell r="D280">
            <v>0</v>
          </cell>
        </row>
        <row r="281">
          <cell r="C281">
            <v>642122.14</v>
          </cell>
          <cell r="D281">
            <v>0</v>
          </cell>
        </row>
        <row r="282">
          <cell r="C282">
            <v>60898.49</v>
          </cell>
          <cell r="D282">
            <v>0</v>
          </cell>
        </row>
        <row r="283">
          <cell r="C283">
            <v>1088417.3</v>
          </cell>
          <cell r="D283">
            <v>0</v>
          </cell>
        </row>
        <row r="284">
          <cell r="C284">
            <v>3409081.62</v>
          </cell>
          <cell r="D284">
            <v>0</v>
          </cell>
        </row>
        <row r="285">
          <cell r="C285">
            <v>258399.96</v>
          </cell>
          <cell r="D285">
            <v>0</v>
          </cell>
        </row>
        <row r="286">
          <cell r="C286">
            <v>177231.35</v>
          </cell>
          <cell r="D286">
            <v>0</v>
          </cell>
        </row>
        <row r="287">
          <cell r="C287">
            <v>26879.94</v>
          </cell>
          <cell r="D287">
            <v>0</v>
          </cell>
        </row>
        <row r="288">
          <cell r="C288">
            <v>57549.51</v>
          </cell>
          <cell r="D288">
            <v>0</v>
          </cell>
        </row>
        <row r="289">
          <cell r="C289">
            <v>92008.72</v>
          </cell>
          <cell r="D289">
            <v>0</v>
          </cell>
        </row>
        <row r="290">
          <cell r="C290">
            <v>276819.33</v>
          </cell>
          <cell r="D290">
            <v>0</v>
          </cell>
        </row>
        <row r="291">
          <cell r="C291">
            <v>323264.34999999998</v>
          </cell>
          <cell r="D291">
            <v>0</v>
          </cell>
        </row>
        <row r="292">
          <cell r="C292">
            <v>273205.96000000002</v>
          </cell>
          <cell r="D292">
            <v>0</v>
          </cell>
        </row>
        <row r="293">
          <cell r="C293">
            <v>27056.2</v>
          </cell>
          <cell r="D293">
            <v>0</v>
          </cell>
        </row>
        <row r="294">
          <cell r="C294">
            <v>51556.61</v>
          </cell>
          <cell r="D294">
            <v>0</v>
          </cell>
        </row>
        <row r="295">
          <cell r="C295">
            <v>106990.98</v>
          </cell>
          <cell r="D295">
            <v>0</v>
          </cell>
        </row>
        <row r="296">
          <cell r="C296">
            <v>91920.59</v>
          </cell>
          <cell r="D296">
            <v>0</v>
          </cell>
        </row>
        <row r="297">
          <cell r="C297">
            <v>379668.16</v>
          </cell>
          <cell r="D297">
            <v>0</v>
          </cell>
        </row>
        <row r="298">
          <cell r="C298">
            <v>133077.74</v>
          </cell>
          <cell r="D298">
            <v>0</v>
          </cell>
        </row>
        <row r="299">
          <cell r="C299">
            <v>1508449.44</v>
          </cell>
          <cell r="D299">
            <v>0</v>
          </cell>
        </row>
        <row r="300">
          <cell r="C300">
            <v>620001.27</v>
          </cell>
          <cell r="D300">
            <v>0</v>
          </cell>
        </row>
        <row r="301">
          <cell r="C301">
            <v>883072.17</v>
          </cell>
          <cell r="D301">
            <v>0</v>
          </cell>
        </row>
        <row r="302">
          <cell r="C302">
            <v>84165.06</v>
          </cell>
          <cell r="D302">
            <v>0</v>
          </cell>
        </row>
        <row r="303">
          <cell r="C303">
            <v>242448.26</v>
          </cell>
          <cell r="D303">
            <v>0</v>
          </cell>
        </row>
        <row r="304">
          <cell r="C304">
            <v>1197435.29</v>
          </cell>
          <cell r="D304">
            <v>0</v>
          </cell>
        </row>
        <row r="305">
          <cell r="C305">
            <v>99147.33</v>
          </cell>
          <cell r="D305">
            <v>0</v>
          </cell>
        </row>
        <row r="306">
          <cell r="C306">
            <v>584484.5</v>
          </cell>
          <cell r="D306">
            <v>0</v>
          </cell>
        </row>
        <row r="307">
          <cell r="C307">
            <v>140480.74</v>
          </cell>
          <cell r="D307">
            <v>0</v>
          </cell>
        </row>
        <row r="308">
          <cell r="C308">
            <v>401789.03</v>
          </cell>
          <cell r="D308">
            <v>0</v>
          </cell>
        </row>
        <row r="309">
          <cell r="C309">
            <v>95269.56</v>
          </cell>
          <cell r="D309">
            <v>0</v>
          </cell>
        </row>
        <row r="310">
          <cell r="C310">
            <v>63101.760000000002</v>
          </cell>
          <cell r="D310">
            <v>0</v>
          </cell>
        </row>
        <row r="311">
          <cell r="C311">
            <v>381871.43</v>
          </cell>
          <cell r="D311">
            <v>0</v>
          </cell>
        </row>
        <row r="312">
          <cell r="C312">
            <v>410161.47</v>
          </cell>
          <cell r="D312">
            <v>0</v>
          </cell>
        </row>
        <row r="313">
          <cell r="C313">
            <v>857954.85</v>
          </cell>
          <cell r="D313">
            <v>0</v>
          </cell>
        </row>
        <row r="314">
          <cell r="C314">
            <v>291449.07</v>
          </cell>
          <cell r="D314">
            <v>0</v>
          </cell>
        </row>
        <row r="315">
          <cell r="C315">
            <v>913741.75</v>
          </cell>
          <cell r="D315">
            <v>0</v>
          </cell>
        </row>
        <row r="316">
          <cell r="C316">
            <v>1282481.67</v>
          </cell>
          <cell r="D316">
            <v>0</v>
          </cell>
        </row>
        <row r="317">
          <cell r="C317">
            <v>42567.25</v>
          </cell>
          <cell r="D317">
            <v>0</v>
          </cell>
        </row>
        <row r="318">
          <cell r="C318">
            <v>994029.05</v>
          </cell>
          <cell r="D318">
            <v>0</v>
          </cell>
        </row>
        <row r="319">
          <cell r="C319">
            <v>64335.6</v>
          </cell>
          <cell r="D319">
            <v>0</v>
          </cell>
        </row>
        <row r="320">
          <cell r="C320">
            <v>154669.82999999999</v>
          </cell>
          <cell r="D320">
            <v>0</v>
          </cell>
        </row>
        <row r="321">
          <cell r="C321">
            <v>167360.68</v>
          </cell>
          <cell r="D321">
            <v>0</v>
          </cell>
        </row>
        <row r="322">
          <cell r="C322">
            <v>65040.65</v>
          </cell>
          <cell r="D322">
            <v>0</v>
          </cell>
        </row>
        <row r="323">
          <cell r="C323">
            <v>110780.61</v>
          </cell>
          <cell r="D323">
            <v>0</v>
          </cell>
        </row>
        <row r="324">
          <cell r="C324">
            <v>4387158.97</v>
          </cell>
          <cell r="D324">
            <v>0</v>
          </cell>
        </row>
        <row r="325">
          <cell r="C325">
            <v>85663.29</v>
          </cell>
          <cell r="D325">
            <v>0</v>
          </cell>
        </row>
        <row r="326">
          <cell r="C326">
            <v>62220.46</v>
          </cell>
          <cell r="D326">
            <v>0</v>
          </cell>
        </row>
        <row r="327">
          <cell r="C327">
            <v>66186.350000000006</v>
          </cell>
          <cell r="D327">
            <v>0</v>
          </cell>
        </row>
        <row r="328">
          <cell r="C328">
            <v>69270.929999999993</v>
          </cell>
          <cell r="D328">
            <v>0</v>
          </cell>
        </row>
        <row r="329">
          <cell r="C329">
            <v>211866.82</v>
          </cell>
          <cell r="D329">
            <v>0</v>
          </cell>
        </row>
        <row r="330">
          <cell r="C330">
            <v>4248264.58</v>
          </cell>
          <cell r="D330">
            <v>0</v>
          </cell>
        </row>
        <row r="331">
          <cell r="C331">
            <v>1051402.3</v>
          </cell>
          <cell r="D331">
            <v>0</v>
          </cell>
        </row>
        <row r="332">
          <cell r="C332">
            <v>445237.59</v>
          </cell>
          <cell r="D332">
            <v>0</v>
          </cell>
        </row>
        <row r="333">
          <cell r="C333">
            <v>1364179.06</v>
          </cell>
          <cell r="D333">
            <v>0</v>
          </cell>
        </row>
        <row r="334">
          <cell r="C334">
            <v>126996.71</v>
          </cell>
          <cell r="D334">
            <v>0</v>
          </cell>
        </row>
        <row r="335">
          <cell r="C335">
            <v>101614.99</v>
          </cell>
          <cell r="D335">
            <v>0</v>
          </cell>
        </row>
        <row r="336">
          <cell r="C336">
            <v>378610.59</v>
          </cell>
          <cell r="D336">
            <v>0</v>
          </cell>
        </row>
        <row r="337">
          <cell r="C337">
            <v>86544.6</v>
          </cell>
          <cell r="D337">
            <v>0</v>
          </cell>
        </row>
        <row r="338">
          <cell r="C338">
            <v>32872.85</v>
          </cell>
          <cell r="D338">
            <v>0</v>
          </cell>
        </row>
        <row r="339">
          <cell r="C339">
            <v>290303.37</v>
          </cell>
          <cell r="D339">
            <v>0</v>
          </cell>
        </row>
        <row r="340">
          <cell r="C340">
            <v>4454226.62</v>
          </cell>
          <cell r="D340">
            <v>0</v>
          </cell>
        </row>
        <row r="341">
          <cell r="C341">
            <v>76409.539999999994</v>
          </cell>
          <cell r="D341">
            <v>0</v>
          </cell>
        </row>
        <row r="342">
          <cell r="C342">
            <v>149558.23000000001</v>
          </cell>
          <cell r="D342">
            <v>0</v>
          </cell>
        </row>
        <row r="343">
          <cell r="C343">
            <v>494943.45</v>
          </cell>
          <cell r="D343">
            <v>0</v>
          </cell>
        </row>
        <row r="344">
          <cell r="C344">
            <v>913124.83</v>
          </cell>
          <cell r="D344">
            <v>0</v>
          </cell>
        </row>
        <row r="345">
          <cell r="C345">
            <v>383634.05</v>
          </cell>
          <cell r="D345">
            <v>0</v>
          </cell>
        </row>
        <row r="346">
          <cell r="C346">
            <v>153964.78</v>
          </cell>
          <cell r="D346">
            <v>0</v>
          </cell>
        </row>
        <row r="347">
          <cell r="C347">
            <v>21239.56</v>
          </cell>
          <cell r="D347">
            <v>0</v>
          </cell>
        </row>
        <row r="348">
          <cell r="C348">
            <v>361777.57</v>
          </cell>
          <cell r="D348">
            <v>0</v>
          </cell>
        </row>
        <row r="349">
          <cell r="C349">
            <v>176173.78</v>
          </cell>
          <cell r="D349">
            <v>0</v>
          </cell>
        </row>
        <row r="350">
          <cell r="C350">
            <v>247559.85</v>
          </cell>
          <cell r="D350">
            <v>0</v>
          </cell>
        </row>
        <row r="351">
          <cell r="C351">
            <v>369092.44</v>
          </cell>
          <cell r="D351">
            <v>0</v>
          </cell>
        </row>
        <row r="352">
          <cell r="C352">
            <v>135897.93</v>
          </cell>
          <cell r="D352">
            <v>0</v>
          </cell>
        </row>
        <row r="353">
          <cell r="C353">
            <v>370326.28</v>
          </cell>
          <cell r="D353">
            <v>0</v>
          </cell>
        </row>
        <row r="354">
          <cell r="C354">
            <v>721968.79</v>
          </cell>
          <cell r="D354">
            <v>0</v>
          </cell>
        </row>
        <row r="355">
          <cell r="C355">
            <v>192918.66</v>
          </cell>
          <cell r="D355">
            <v>0</v>
          </cell>
        </row>
        <row r="356">
          <cell r="C356">
            <v>1487474.27</v>
          </cell>
          <cell r="D356">
            <v>0</v>
          </cell>
        </row>
        <row r="357">
          <cell r="C357">
            <v>246942.94</v>
          </cell>
          <cell r="D357">
            <v>0</v>
          </cell>
        </row>
        <row r="358">
          <cell r="C358">
            <v>435366.92</v>
          </cell>
          <cell r="D358">
            <v>0</v>
          </cell>
        </row>
        <row r="359">
          <cell r="C359">
            <v>212043.08</v>
          </cell>
          <cell r="D359">
            <v>0</v>
          </cell>
        </row>
        <row r="360">
          <cell r="C360">
            <v>42038.47</v>
          </cell>
          <cell r="D360">
            <v>0</v>
          </cell>
        </row>
        <row r="361">
          <cell r="C361">
            <v>60017.18</v>
          </cell>
          <cell r="D361">
            <v>0</v>
          </cell>
        </row>
        <row r="362">
          <cell r="C362">
            <v>192037.35</v>
          </cell>
          <cell r="D362">
            <v>0</v>
          </cell>
        </row>
        <row r="363">
          <cell r="C363">
            <v>74735.05</v>
          </cell>
          <cell r="D363">
            <v>0</v>
          </cell>
        </row>
        <row r="364">
          <cell r="C364">
            <v>172560.41</v>
          </cell>
          <cell r="D364">
            <v>0</v>
          </cell>
        </row>
        <row r="365">
          <cell r="C365">
            <v>56139.42</v>
          </cell>
          <cell r="D365">
            <v>0</v>
          </cell>
        </row>
        <row r="366">
          <cell r="C366">
            <v>350849.33</v>
          </cell>
          <cell r="D366">
            <v>0</v>
          </cell>
        </row>
        <row r="367">
          <cell r="C367">
            <v>72708.039999999994</v>
          </cell>
          <cell r="D367">
            <v>0</v>
          </cell>
        </row>
        <row r="368">
          <cell r="C368">
            <v>131755.78</v>
          </cell>
          <cell r="D368">
            <v>0</v>
          </cell>
        </row>
        <row r="369">
          <cell r="C369">
            <v>235750.31</v>
          </cell>
          <cell r="D369">
            <v>0</v>
          </cell>
        </row>
        <row r="370">
          <cell r="C370">
            <v>1643994.85</v>
          </cell>
          <cell r="D370">
            <v>0</v>
          </cell>
        </row>
        <row r="371">
          <cell r="C371">
            <v>93330.68</v>
          </cell>
          <cell r="D371">
            <v>0</v>
          </cell>
        </row>
        <row r="372">
          <cell r="C372">
            <v>323969.39</v>
          </cell>
          <cell r="D372">
            <v>0</v>
          </cell>
        </row>
        <row r="373">
          <cell r="C373">
            <v>403816.04</v>
          </cell>
          <cell r="D373">
            <v>0</v>
          </cell>
        </row>
        <row r="374">
          <cell r="C374">
            <v>182166.69</v>
          </cell>
          <cell r="D374">
            <v>0</v>
          </cell>
        </row>
        <row r="375">
          <cell r="C375">
            <v>193271.19</v>
          </cell>
          <cell r="D375">
            <v>0</v>
          </cell>
        </row>
        <row r="376">
          <cell r="C376">
            <v>58342.69</v>
          </cell>
          <cell r="D376">
            <v>0</v>
          </cell>
        </row>
        <row r="377">
          <cell r="C377">
            <v>86897.12</v>
          </cell>
          <cell r="D377">
            <v>0</v>
          </cell>
        </row>
        <row r="378">
          <cell r="C378">
            <v>115980.34</v>
          </cell>
          <cell r="D378">
            <v>0</v>
          </cell>
        </row>
        <row r="379">
          <cell r="C379">
            <v>35516.78</v>
          </cell>
          <cell r="D379">
            <v>0</v>
          </cell>
        </row>
        <row r="380">
          <cell r="C380">
            <v>144975.42000000001</v>
          </cell>
          <cell r="D380">
            <v>0</v>
          </cell>
        </row>
        <row r="381">
          <cell r="C381">
            <v>1163328.6100000001</v>
          </cell>
          <cell r="D381">
            <v>0</v>
          </cell>
        </row>
        <row r="382">
          <cell r="C382">
            <v>32167.8</v>
          </cell>
          <cell r="D382">
            <v>0</v>
          </cell>
        </row>
        <row r="383">
          <cell r="C383">
            <v>957102.18</v>
          </cell>
          <cell r="D383">
            <v>0</v>
          </cell>
        </row>
        <row r="384">
          <cell r="C384">
            <v>327847.15999999997</v>
          </cell>
          <cell r="D384">
            <v>0</v>
          </cell>
        </row>
        <row r="385">
          <cell r="C385">
            <v>260074.45</v>
          </cell>
          <cell r="D385">
            <v>0</v>
          </cell>
        </row>
        <row r="386">
          <cell r="C386">
            <v>197589.6</v>
          </cell>
          <cell r="D386">
            <v>0</v>
          </cell>
        </row>
        <row r="387">
          <cell r="C387">
            <v>259105.01</v>
          </cell>
          <cell r="D387">
            <v>0</v>
          </cell>
        </row>
        <row r="388">
          <cell r="C388">
            <v>104170.79</v>
          </cell>
          <cell r="D388">
            <v>0</v>
          </cell>
        </row>
        <row r="389">
          <cell r="C389">
            <v>52437.919999999998</v>
          </cell>
          <cell r="D389">
            <v>0</v>
          </cell>
        </row>
        <row r="390">
          <cell r="C390">
            <v>422499.8</v>
          </cell>
          <cell r="D390">
            <v>0</v>
          </cell>
        </row>
        <row r="391">
          <cell r="C391">
            <v>8848524.1999999993</v>
          </cell>
          <cell r="D391">
            <v>0</v>
          </cell>
        </row>
        <row r="392">
          <cell r="C392">
            <v>1681450.5</v>
          </cell>
          <cell r="D392">
            <v>0</v>
          </cell>
        </row>
        <row r="393">
          <cell r="C393">
            <v>254786.59</v>
          </cell>
          <cell r="D393">
            <v>0</v>
          </cell>
        </row>
        <row r="394">
          <cell r="C394">
            <v>247559.85</v>
          </cell>
          <cell r="D394">
            <v>0</v>
          </cell>
        </row>
        <row r="395">
          <cell r="C395">
            <v>80022.91</v>
          </cell>
          <cell r="D395">
            <v>0</v>
          </cell>
        </row>
        <row r="396">
          <cell r="C396">
            <v>4438451.18</v>
          </cell>
          <cell r="D396">
            <v>0</v>
          </cell>
        </row>
        <row r="397">
          <cell r="C397">
            <v>297441.98</v>
          </cell>
          <cell r="D397">
            <v>0</v>
          </cell>
        </row>
        <row r="398">
          <cell r="C398">
            <v>592768.81000000006</v>
          </cell>
          <cell r="D398">
            <v>0</v>
          </cell>
        </row>
        <row r="399">
          <cell r="C399">
            <v>367770.48</v>
          </cell>
          <cell r="D399">
            <v>0</v>
          </cell>
        </row>
        <row r="400">
          <cell r="C400">
            <v>246414.15</v>
          </cell>
          <cell r="D400">
            <v>0</v>
          </cell>
        </row>
        <row r="401">
          <cell r="C401">
            <v>143565.32999999999</v>
          </cell>
          <cell r="D401">
            <v>0</v>
          </cell>
        </row>
        <row r="402">
          <cell r="C402">
            <v>287218.78000000003</v>
          </cell>
          <cell r="D402">
            <v>0</v>
          </cell>
        </row>
        <row r="403">
          <cell r="C403">
            <v>3536078.33</v>
          </cell>
          <cell r="D403">
            <v>0</v>
          </cell>
        </row>
        <row r="404">
          <cell r="C404">
            <v>429550.28</v>
          </cell>
          <cell r="D404">
            <v>0</v>
          </cell>
        </row>
        <row r="405">
          <cell r="C405">
            <v>3694537.79</v>
          </cell>
          <cell r="D405">
            <v>0</v>
          </cell>
        </row>
        <row r="406">
          <cell r="C406">
            <v>150968.32999999999</v>
          </cell>
          <cell r="D406">
            <v>0</v>
          </cell>
        </row>
        <row r="407">
          <cell r="C407">
            <v>2383589.8199999998</v>
          </cell>
          <cell r="D407">
            <v>0</v>
          </cell>
        </row>
        <row r="408">
          <cell r="C408">
            <v>94035.73</v>
          </cell>
          <cell r="D408">
            <v>0</v>
          </cell>
        </row>
        <row r="409">
          <cell r="C409">
            <v>330579.21000000002</v>
          </cell>
          <cell r="D409">
            <v>0</v>
          </cell>
        </row>
        <row r="410">
          <cell r="C410">
            <v>67067.66</v>
          </cell>
          <cell r="D410">
            <v>0</v>
          </cell>
        </row>
        <row r="411">
          <cell r="C411">
            <v>159957.68</v>
          </cell>
          <cell r="D411">
            <v>0</v>
          </cell>
        </row>
        <row r="412">
          <cell r="C412">
            <v>1892083.48</v>
          </cell>
          <cell r="D412">
            <v>0</v>
          </cell>
        </row>
        <row r="413">
          <cell r="C413">
            <v>844118.29</v>
          </cell>
          <cell r="D413">
            <v>0</v>
          </cell>
        </row>
        <row r="414">
          <cell r="C414">
            <v>43977.35</v>
          </cell>
          <cell r="D414">
            <v>0</v>
          </cell>
        </row>
        <row r="415">
          <cell r="C415">
            <v>787802.61</v>
          </cell>
          <cell r="D415">
            <v>0</v>
          </cell>
        </row>
        <row r="416">
          <cell r="C416">
            <v>301231.61</v>
          </cell>
          <cell r="D416">
            <v>0</v>
          </cell>
        </row>
        <row r="417">
          <cell r="C417">
            <v>80022.91</v>
          </cell>
          <cell r="D417">
            <v>0</v>
          </cell>
        </row>
        <row r="418">
          <cell r="C418">
            <v>280080.18</v>
          </cell>
          <cell r="D418">
            <v>0</v>
          </cell>
        </row>
        <row r="419">
          <cell r="C419">
            <v>4482516.66</v>
          </cell>
          <cell r="D419">
            <v>0</v>
          </cell>
        </row>
        <row r="420">
          <cell r="C420">
            <v>1057130.81</v>
          </cell>
          <cell r="D420">
            <v>0</v>
          </cell>
        </row>
        <row r="421">
          <cell r="C421">
            <v>429902.8</v>
          </cell>
          <cell r="D421">
            <v>0</v>
          </cell>
        </row>
        <row r="422">
          <cell r="C422">
            <v>40628.370000000003</v>
          </cell>
          <cell r="D422">
            <v>0</v>
          </cell>
        </row>
        <row r="423">
          <cell r="C423">
            <v>853283.91</v>
          </cell>
          <cell r="D423">
            <v>0</v>
          </cell>
        </row>
        <row r="424">
          <cell r="C424">
            <v>1034216.76</v>
          </cell>
          <cell r="D424">
            <v>0</v>
          </cell>
        </row>
        <row r="425">
          <cell r="C425">
            <v>52173.53</v>
          </cell>
          <cell r="D425">
            <v>0</v>
          </cell>
        </row>
        <row r="426">
          <cell r="C426">
            <v>147971.87</v>
          </cell>
          <cell r="D426">
            <v>0</v>
          </cell>
        </row>
        <row r="427">
          <cell r="C427">
            <v>413334.18</v>
          </cell>
          <cell r="D427">
            <v>0</v>
          </cell>
        </row>
        <row r="428">
          <cell r="C428">
            <v>53142.97</v>
          </cell>
          <cell r="D428">
            <v>0</v>
          </cell>
        </row>
        <row r="429">
          <cell r="C429">
            <v>39923.32</v>
          </cell>
          <cell r="D429">
            <v>0</v>
          </cell>
        </row>
        <row r="430">
          <cell r="C430">
            <v>334280.71000000002</v>
          </cell>
          <cell r="D430">
            <v>0</v>
          </cell>
        </row>
        <row r="431">
          <cell r="C431">
            <v>181373.51</v>
          </cell>
          <cell r="D431">
            <v>0</v>
          </cell>
        </row>
        <row r="432">
          <cell r="C432">
            <v>790270.28</v>
          </cell>
          <cell r="D432">
            <v>0</v>
          </cell>
        </row>
        <row r="433">
          <cell r="C433">
            <v>1472315.74</v>
          </cell>
          <cell r="D433">
            <v>0</v>
          </cell>
        </row>
        <row r="434">
          <cell r="C434">
            <v>196003.25</v>
          </cell>
          <cell r="D434">
            <v>0</v>
          </cell>
        </row>
        <row r="435">
          <cell r="C435">
            <v>133606.53</v>
          </cell>
          <cell r="D435">
            <v>0</v>
          </cell>
        </row>
        <row r="436">
          <cell r="C436">
            <v>27937.51</v>
          </cell>
          <cell r="D436">
            <v>0</v>
          </cell>
        </row>
        <row r="437">
          <cell r="C437">
            <v>161279.65</v>
          </cell>
          <cell r="D437">
            <v>0</v>
          </cell>
        </row>
        <row r="438">
          <cell r="C438">
            <v>79582.25</v>
          </cell>
          <cell r="D438">
            <v>0</v>
          </cell>
        </row>
        <row r="439">
          <cell r="C439">
            <v>237424.79</v>
          </cell>
          <cell r="D439">
            <v>0</v>
          </cell>
        </row>
        <row r="440">
          <cell r="C440">
            <v>351201.86</v>
          </cell>
          <cell r="D440">
            <v>0</v>
          </cell>
        </row>
        <row r="441">
          <cell r="C441">
            <v>315156.3</v>
          </cell>
          <cell r="D441">
            <v>0</v>
          </cell>
        </row>
        <row r="442">
          <cell r="C442">
            <v>78965.34</v>
          </cell>
          <cell r="D442">
            <v>0</v>
          </cell>
        </row>
        <row r="443">
          <cell r="C443">
            <v>850728.11</v>
          </cell>
          <cell r="D443">
            <v>0</v>
          </cell>
        </row>
        <row r="444">
          <cell r="C444">
            <v>162072.82999999999</v>
          </cell>
          <cell r="D444">
            <v>0</v>
          </cell>
        </row>
        <row r="445">
          <cell r="C445">
            <v>2233855.33</v>
          </cell>
          <cell r="D445">
            <v>0</v>
          </cell>
        </row>
        <row r="446">
          <cell r="C446">
            <v>71562.34</v>
          </cell>
          <cell r="D446">
            <v>0</v>
          </cell>
        </row>
        <row r="447">
          <cell r="C447">
            <v>813801.24</v>
          </cell>
          <cell r="D447">
            <v>0</v>
          </cell>
        </row>
        <row r="448">
          <cell r="C448">
            <v>22032.74</v>
          </cell>
          <cell r="D448">
            <v>0</v>
          </cell>
        </row>
        <row r="449">
          <cell r="C449">
            <v>38248.839999999997</v>
          </cell>
          <cell r="D449">
            <v>0</v>
          </cell>
        </row>
        <row r="450">
          <cell r="C450">
            <v>42390.99</v>
          </cell>
          <cell r="D450">
            <v>0</v>
          </cell>
        </row>
        <row r="451">
          <cell r="C451">
            <v>149734.49</v>
          </cell>
          <cell r="D451">
            <v>0</v>
          </cell>
        </row>
        <row r="452">
          <cell r="C452">
            <v>529490.78</v>
          </cell>
          <cell r="D452">
            <v>0</v>
          </cell>
        </row>
        <row r="453">
          <cell r="C453">
            <v>1507039.34</v>
          </cell>
          <cell r="D453">
            <v>0</v>
          </cell>
        </row>
        <row r="454">
          <cell r="C454">
            <v>217595.33</v>
          </cell>
          <cell r="D454">
            <v>0</v>
          </cell>
        </row>
        <row r="455">
          <cell r="C455">
            <v>290303.37</v>
          </cell>
          <cell r="D455">
            <v>0</v>
          </cell>
        </row>
        <row r="456">
          <cell r="C456">
            <v>1221054.3899999999</v>
          </cell>
          <cell r="D456">
            <v>0</v>
          </cell>
        </row>
        <row r="457">
          <cell r="C457">
            <v>89805.440000000002</v>
          </cell>
          <cell r="D457">
            <v>0</v>
          </cell>
        </row>
        <row r="458">
          <cell r="C458">
            <v>389626.95</v>
          </cell>
          <cell r="D458">
            <v>0</v>
          </cell>
        </row>
        <row r="459">
          <cell r="C459">
            <v>345297.08</v>
          </cell>
          <cell r="D459">
            <v>0</v>
          </cell>
        </row>
        <row r="460">
          <cell r="C460">
            <v>313393.68</v>
          </cell>
          <cell r="D460">
            <v>0</v>
          </cell>
        </row>
        <row r="461">
          <cell r="C461">
            <v>255932.3</v>
          </cell>
          <cell r="D461">
            <v>0</v>
          </cell>
        </row>
        <row r="462">
          <cell r="C462">
            <v>146914.29999999999</v>
          </cell>
          <cell r="D462">
            <v>0</v>
          </cell>
        </row>
        <row r="463">
          <cell r="C463">
            <v>294886.18</v>
          </cell>
          <cell r="D463">
            <v>0</v>
          </cell>
        </row>
        <row r="464">
          <cell r="C464">
            <v>101967.52</v>
          </cell>
          <cell r="D464">
            <v>0</v>
          </cell>
        </row>
        <row r="465">
          <cell r="C465">
            <v>429814.67</v>
          </cell>
          <cell r="D465">
            <v>0</v>
          </cell>
        </row>
        <row r="466">
          <cell r="C466">
            <v>461982.47</v>
          </cell>
          <cell r="D466">
            <v>0</v>
          </cell>
        </row>
        <row r="467">
          <cell r="C467">
            <v>46445.01</v>
          </cell>
          <cell r="D467">
            <v>0</v>
          </cell>
        </row>
        <row r="468">
          <cell r="C468">
            <v>405402.4</v>
          </cell>
          <cell r="D468">
            <v>0</v>
          </cell>
        </row>
        <row r="469">
          <cell r="C469">
            <v>46268.75</v>
          </cell>
          <cell r="D469">
            <v>0</v>
          </cell>
        </row>
        <row r="470">
          <cell r="C470">
            <v>30052.66</v>
          </cell>
          <cell r="D470">
            <v>0</v>
          </cell>
        </row>
        <row r="471">
          <cell r="C471">
            <v>144182.24</v>
          </cell>
          <cell r="D471">
            <v>0</v>
          </cell>
        </row>
        <row r="472">
          <cell r="C472">
            <v>1223257.6599999999</v>
          </cell>
          <cell r="D472">
            <v>0</v>
          </cell>
        </row>
        <row r="473">
          <cell r="C473">
            <v>1684358.82</v>
          </cell>
          <cell r="D473">
            <v>0</v>
          </cell>
        </row>
        <row r="474">
          <cell r="C474">
            <v>1251283.31</v>
          </cell>
          <cell r="D474">
            <v>0</v>
          </cell>
        </row>
        <row r="475">
          <cell r="C475">
            <v>3061228.74</v>
          </cell>
          <cell r="D475">
            <v>0</v>
          </cell>
        </row>
        <row r="476">
          <cell r="C476">
            <v>387247.42</v>
          </cell>
          <cell r="D476">
            <v>0</v>
          </cell>
        </row>
        <row r="477">
          <cell r="C477">
            <v>37984.44</v>
          </cell>
          <cell r="D477">
            <v>0</v>
          </cell>
        </row>
        <row r="478">
          <cell r="C478">
            <v>296208.14</v>
          </cell>
          <cell r="D478">
            <v>0</v>
          </cell>
        </row>
        <row r="479">
          <cell r="C479">
            <v>113777.06</v>
          </cell>
          <cell r="D479">
            <v>0</v>
          </cell>
        </row>
        <row r="480">
          <cell r="C480">
            <v>303170.49</v>
          </cell>
          <cell r="D480">
            <v>0</v>
          </cell>
        </row>
        <row r="481">
          <cell r="C481">
            <v>896732.47</v>
          </cell>
          <cell r="D481">
            <v>0</v>
          </cell>
        </row>
        <row r="482">
          <cell r="C482">
            <v>37103.129999999997</v>
          </cell>
          <cell r="D482">
            <v>0</v>
          </cell>
        </row>
        <row r="483">
          <cell r="C483">
            <v>116949.78</v>
          </cell>
          <cell r="D483">
            <v>0</v>
          </cell>
        </row>
        <row r="484">
          <cell r="C484">
            <v>140921.4</v>
          </cell>
          <cell r="D484">
            <v>0</v>
          </cell>
        </row>
        <row r="485">
          <cell r="C485">
            <v>15334.79</v>
          </cell>
          <cell r="D485">
            <v>0</v>
          </cell>
        </row>
        <row r="486">
          <cell r="C486">
            <v>119064.92</v>
          </cell>
          <cell r="D486">
            <v>0</v>
          </cell>
        </row>
        <row r="487">
          <cell r="C487">
            <v>167272.54999999999</v>
          </cell>
          <cell r="D487">
            <v>0</v>
          </cell>
        </row>
        <row r="488">
          <cell r="C488">
            <v>4921232.5599999996</v>
          </cell>
          <cell r="D488">
            <v>0</v>
          </cell>
        </row>
        <row r="489">
          <cell r="C489">
            <v>959393.58</v>
          </cell>
          <cell r="D489">
            <v>0</v>
          </cell>
        </row>
        <row r="490">
          <cell r="C490">
            <v>392887.8</v>
          </cell>
          <cell r="D490">
            <v>0</v>
          </cell>
        </row>
        <row r="491">
          <cell r="C491">
            <v>276202.42</v>
          </cell>
          <cell r="D491">
            <v>0</v>
          </cell>
        </row>
        <row r="492">
          <cell r="C492">
            <v>213188.78</v>
          </cell>
          <cell r="D492">
            <v>0</v>
          </cell>
        </row>
        <row r="493">
          <cell r="C493">
            <v>173265.46</v>
          </cell>
          <cell r="D493">
            <v>0</v>
          </cell>
        </row>
        <row r="494">
          <cell r="C494">
            <v>11457.02</v>
          </cell>
          <cell r="D494">
            <v>0</v>
          </cell>
        </row>
        <row r="495">
          <cell r="C495">
            <v>432634.86</v>
          </cell>
          <cell r="D495">
            <v>0</v>
          </cell>
        </row>
        <row r="496">
          <cell r="C496">
            <v>262101.46</v>
          </cell>
          <cell r="D496">
            <v>0</v>
          </cell>
        </row>
        <row r="497">
          <cell r="C497">
            <v>434485.61</v>
          </cell>
          <cell r="D497">
            <v>0</v>
          </cell>
        </row>
        <row r="498">
          <cell r="C498">
            <v>243593.96</v>
          </cell>
          <cell r="D498">
            <v>0</v>
          </cell>
        </row>
        <row r="499">
          <cell r="C499">
            <v>48031.37</v>
          </cell>
          <cell r="D499">
            <v>0</v>
          </cell>
        </row>
        <row r="500">
          <cell r="C500">
            <v>555225.02</v>
          </cell>
          <cell r="D500">
            <v>0</v>
          </cell>
        </row>
        <row r="501">
          <cell r="C501">
            <v>266948.65999999997</v>
          </cell>
          <cell r="D501">
            <v>0</v>
          </cell>
        </row>
        <row r="502">
          <cell r="C502">
            <v>166831.9</v>
          </cell>
          <cell r="D502">
            <v>0</v>
          </cell>
        </row>
        <row r="503">
          <cell r="C503">
            <v>373058.34</v>
          </cell>
          <cell r="D503">
            <v>0</v>
          </cell>
        </row>
        <row r="504">
          <cell r="C504">
            <v>669178.35</v>
          </cell>
          <cell r="D504">
            <v>0</v>
          </cell>
        </row>
        <row r="505">
          <cell r="C505">
            <v>169387.7</v>
          </cell>
          <cell r="D505">
            <v>0</v>
          </cell>
        </row>
        <row r="506">
          <cell r="C506">
            <v>704254.47</v>
          </cell>
          <cell r="D506">
            <v>0</v>
          </cell>
        </row>
        <row r="507">
          <cell r="C507">
            <v>87954.69</v>
          </cell>
          <cell r="D507">
            <v>0</v>
          </cell>
        </row>
        <row r="508">
          <cell r="C508">
            <v>448498.43</v>
          </cell>
          <cell r="D508">
            <v>0</v>
          </cell>
        </row>
        <row r="509">
          <cell r="C509">
            <v>37455.660000000003</v>
          </cell>
          <cell r="D509">
            <v>0</v>
          </cell>
        </row>
        <row r="510">
          <cell r="C510">
            <v>140128.22</v>
          </cell>
          <cell r="D510">
            <v>0</v>
          </cell>
        </row>
        <row r="511">
          <cell r="C511">
            <v>676933.87</v>
          </cell>
          <cell r="D511">
            <v>0</v>
          </cell>
        </row>
        <row r="512">
          <cell r="C512">
            <v>70328.5</v>
          </cell>
          <cell r="D512">
            <v>0</v>
          </cell>
        </row>
        <row r="513">
          <cell r="C513">
            <v>278053.17</v>
          </cell>
          <cell r="D513">
            <v>0</v>
          </cell>
        </row>
        <row r="514">
          <cell r="C514">
            <v>142595.89000000001</v>
          </cell>
          <cell r="D514">
            <v>0</v>
          </cell>
        </row>
        <row r="515">
          <cell r="C515">
            <v>1003282.8</v>
          </cell>
          <cell r="D515">
            <v>0</v>
          </cell>
        </row>
        <row r="516">
          <cell r="C516">
            <v>66979.53</v>
          </cell>
          <cell r="D516">
            <v>0</v>
          </cell>
        </row>
        <row r="517">
          <cell r="C517">
            <v>293916.74</v>
          </cell>
          <cell r="D517">
            <v>0</v>
          </cell>
        </row>
        <row r="518">
          <cell r="C518">
            <v>97032.18</v>
          </cell>
          <cell r="D518">
            <v>0</v>
          </cell>
        </row>
        <row r="519">
          <cell r="C519">
            <v>795558.14</v>
          </cell>
          <cell r="D519">
            <v>0</v>
          </cell>
        </row>
        <row r="520">
          <cell r="C520">
            <v>82931.23</v>
          </cell>
          <cell r="D520">
            <v>0</v>
          </cell>
        </row>
        <row r="521">
          <cell r="C521">
            <v>5969902.7999999998</v>
          </cell>
          <cell r="D521">
            <v>0</v>
          </cell>
        </row>
        <row r="522">
          <cell r="C522">
            <v>463568.83</v>
          </cell>
          <cell r="D522">
            <v>0</v>
          </cell>
        </row>
        <row r="523">
          <cell r="C523">
            <v>531341.53</v>
          </cell>
          <cell r="D523">
            <v>0</v>
          </cell>
        </row>
        <row r="524">
          <cell r="C524">
            <v>9958.7999999999993</v>
          </cell>
          <cell r="D524">
            <v>0</v>
          </cell>
        </row>
        <row r="525">
          <cell r="C525">
            <v>298411.42</v>
          </cell>
          <cell r="D525">
            <v>0</v>
          </cell>
        </row>
        <row r="526">
          <cell r="C526">
            <v>651552.15</v>
          </cell>
          <cell r="D526">
            <v>0</v>
          </cell>
        </row>
        <row r="527">
          <cell r="C527">
            <v>22032.74</v>
          </cell>
          <cell r="D527">
            <v>0</v>
          </cell>
        </row>
        <row r="528">
          <cell r="C528">
            <v>106197.8</v>
          </cell>
          <cell r="D528">
            <v>0</v>
          </cell>
        </row>
        <row r="529">
          <cell r="C529">
            <v>143917.85</v>
          </cell>
          <cell r="D529">
            <v>0</v>
          </cell>
        </row>
        <row r="530">
          <cell r="C530">
            <v>28818.82</v>
          </cell>
          <cell r="D530">
            <v>0</v>
          </cell>
        </row>
        <row r="531">
          <cell r="C531">
            <v>1100138.72</v>
          </cell>
          <cell r="D531">
            <v>0</v>
          </cell>
        </row>
        <row r="532">
          <cell r="C532">
            <v>1470729.39</v>
          </cell>
          <cell r="D532">
            <v>0</v>
          </cell>
        </row>
        <row r="533">
          <cell r="C533">
            <v>219446.08</v>
          </cell>
          <cell r="D533">
            <v>0</v>
          </cell>
        </row>
        <row r="534">
          <cell r="C534">
            <v>79670.38</v>
          </cell>
          <cell r="D534">
            <v>0</v>
          </cell>
        </row>
        <row r="535">
          <cell r="C535">
            <v>129905.03</v>
          </cell>
          <cell r="D535">
            <v>0</v>
          </cell>
        </row>
        <row r="536">
          <cell r="C536">
            <v>345737.74</v>
          </cell>
          <cell r="D536">
            <v>0</v>
          </cell>
        </row>
        <row r="537">
          <cell r="C537">
            <v>230198.06</v>
          </cell>
          <cell r="D537">
            <v>0</v>
          </cell>
        </row>
        <row r="538">
          <cell r="C538">
            <v>358340.47</v>
          </cell>
          <cell r="D538">
            <v>0</v>
          </cell>
        </row>
        <row r="539">
          <cell r="C539">
            <v>240244.99</v>
          </cell>
          <cell r="D539">
            <v>0</v>
          </cell>
        </row>
        <row r="540">
          <cell r="C540">
            <v>309515.92</v>
          </cell>
          <cell r="D540">
            <v>0</v>
          </cell>
        </row>
        <row r="541">
          <cell r="C541">
            <v>284398.59000000003</v>
          </cell>
          <cell r="D541">
            <v>0</v>
          </cell>
        </row>
        <row r="542">
          <cell r="C542">
            <v>39570.800000000003</v>
          </cell>
          <cell r="D542">
            <v>0</v>
          </cell>
        </row>
        <row r="543">
          <cell r="C543">
            <v>591358.71</v>
          </cell>
          <cell r="D543">
            <v>0</v>
          </cell>
        </row>
        <row r="544">
          <cell r="C544">
            <v>62837.37</v>
          </cell>
          <cell r="D544">
            <v>0</v>
          </cell>
        </row>
        <row r="545">
          <cell r="C545">
            <v>559455.31000000006</v>
          </cell>
          <cell r="D545">
            <v>0</v>
          </cell>
        </row>
        <row r="546">
          <cell r="C546">
            <v>733778.34</v>
          </cell>
          <cell r="D546">
            <v>0</v>
          </cell>
        </row>
        <row r="547">
          <cell r="C547">
            <v>137308.03</v>
          </cell>
          <cell r="D547">
            <v>0</v>
          </cell>
        </row>
        <row r="548">
          <cell r="C548">
            <v>78172.160000000003</v>
          </cell>
          <cell r="D548">
            <v>0</v>
          </cell>
        </row>
        <row r="549">
          <cell r="C549">
            <v>562804.28</v>
          </cell>
          <cell r="D549">
            <v>0</v>
          </cell>
        </row>
        <row r="550">
          <cell r="C550">
            <v>90951.15</v>
          </cell>
          <cell r="D550">
            <v>0</v>
          </cell>
        </row>
        <row r="551">
          <cell r="C551">
            <v>890034.52</v>
          </cell>
          <cell r="D551">
            <v>0</v>
          </cell>
        </row>
        <row r="552">
          <cell r="C552">
            <v>563333.06999999995</v>
          </cell>
          <cell r="D552">
            <v>0</v>
          </cell>
        </row>
        <row r="553">
          <cell r="C553">
            <v>88571.61</v>
          </cell>
          <cell r="D553">
            <v>0</v>
          </cell>
        </row>
        <row r="554">
          <cell r="C554">
            <v>172736.67</v>
          </cell>
          <cell r="D554">
            <v>0</v>
          </cell>
        </row>
        <row r="555">
          <cell r="C555">
            <v>1010421.41</v>
          </cell>
          <cell r="D555">
            <v>0</v>
          </cell>
        </row>
        <row r="556">
          <cell r="C556">
            <v>507986.83</v>
          </cell>
          <cell r="D556">
            <v>0</v>
          </cell>
        </row>
        <row r="557">
          <cell r="C557">
            <v>2666313.9300000002</v>
          </cell>
          <cell r="D557">
            <v>0</v>
          </cell>
        </row>
        <row r="558">
          <cell r="C558">
            <v>36133.69</v>
          </cell>
          <cell r="D558">
            <v>0</v>
          </cell>
        </row>
        <row r="559">
          <cell r="C559">
            <v>1063476.24</v>
          </cell>
          <cell r="D559">
            <v>0</v>
          </cell>
        </row>
        <row r="560">
          <cell r="C560">
            <v>520325.16</v>
          </cell>
          <cell r="D560">
            <v>0</v>
          </cell>
        </row>
        <row r="561">
          <cell r="C561">
            <v>301319.74</v>
          </cell>
          <cell r="D561">
            <v>0</v>
          </cell>
        </row>
        <row r="562">
          <cell r="C562">
            <v>26968.07</v>
          </cell>
          <cell r="D562">
            <v>0</v>
          </cell>
        </row>
        <row r="563">
          <cell r="C563">
            <v>1281600.3600000001</v>
          </cell>
          <cell r="D563">
            <v>0</v>
          </cell>
        </row>
        <row r="564">
          <cell r="C564">
            <v>121268.2</v>
          </cell>
          <cell r="D564">
            <v>0</v>
          </cell>
        </row>
        <row r="565">
          <cell r="C565">
            <v>2032916.75</v>
          </cell>
          <cell r="D565">
            <v>0</v>
          </cell>
        </row>
        <row r="566">
          <cell r="C566">
            <v>569942.89</v>
          </cell>
          <cell r="D566">
            <v>0</v>
          </cell>
        </row>
        <row r="567">
          <cell r="C567">
            <v>260338.84</v>
          </cell>
          <cell r="D567">
            <v>0</v>
          </cell>
        </row>
        <row r="568">
          <cell r="C568">
            <v>148236.26999999999</v>
          </cell>
          <cell r="D568">
            <v>0</v>
          </cell>
        </row>
        <row r="569">
          <cell r="C569">
            <v>109723.04</v>
          </cell>
          <cell r="D569">
            <v>0</v>
          </cell>
        </row>
        <row r="570">
          <cell r="C570">
            <v>105316.49</v>
          </cell>
          <cell r="D570">
            <v>0</v>
          </cell>
        </row>
        <row r="571">
          <cell r="C571">
            <v>4094916.72</v>
          </cell>
          <cell r="D571">
            <v>0</v>
          </cell>
        </row>
        <row r="572">
          <cell r="C572">
            <v>277083.71999999997</v>
          </cell>
          <cell r="D572">
            <v>0</v>
          </cell>
        </row>
        <row r="573">
          <cell r="C573">
            <v>298058.89</v>
          </cell>
          <cell r="D573">
            <v>0</v>
          </cell>
        </row>
        <row r="574">
          <cell r="C574">
            <v>149381.97</v>
          </cell>
          <cell r="D574">
            <v>0</v>
          </cell>
        </row>
        <row r="575">
          <cell r="C575">
            <v>128142.41</v>
          </cell>
          <cell r="D575">
            <v>0</v>
          </cell>
        </row>
        <row r="576">
          <cell r="C576">
            <v>1947077.2</v>
          </cell>
          <cell r="D5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C681-B4E3-4B5F-8F0D-DF41F07B769C}">
  <sheetPr codeName="Hoja1">
    <pageSetUpPr fitToPage="1"/>
  </sheetPr>
  <dimension ref="A1:E573"/>
  <sheetViews>
    <sheetView tabSelected="1" zoomScaleNormal="100" zoomScaleSheetLayoutView="115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6.140625" style="10" customWidth="1"/>
    <col min="2" max="2" width="34.7109375" customWidth="1"/>
    <col min="3" max="4" width="22.85546875" customWidth="1"/>
    <col min="5" max="5" width="22.5703125" customWidth="1"/>
    <col min="6" max="6" width="16.85546875" bestFit="1" customWidth="1"/>
    <col min="7" max="8" width="14.140625" bestFit="1" customWidth="1"/>
    <col min="9" max="9" width="15.5703125" customWidth="1"/>
  </cols>
  <sheetData>
    <row r="1" spans="1:5" ht="60" customHeight="1" x14ac:dyDescent="0.25">
      <c r="A1" s="17" t="s">
        <v>0</v>
      </c>
      <c r="B1" s="17" t="s">
        <v>1</v>
      </c>
      <c r="C1" s="16" t="s">
        <v>2</v>
      </c>
      <c r="D1" s="16"/>
      <c r="E1" s="16"/>
    </row>
    <row r="2" spans="1:5" x14ac:dyDescent="0.25">
      <c r="A2" s="18"/>
      <c r="B2" s="18"/>
      <c r="C2" s="3" t="s">
        <v>3</v>
      </c>
      <c r="D2" s="3" t="s">
        <v>4</v>
      </c>
      <c r="E2" s="3" t="s">
        <v>5</v>
      </c>
    </row>
    <row r="3" spans="1:5" x14ac:dyDescent="0.25">
      <c r="A3" s="4"/>
      <c r="B3" s="4"/>
      <c r="C3" s="5">
        <f t="shared" ref="C3:E3" si="0">SUM(C4:C573)</f>
        <v>1092510455.52</v>
      </c>
      <c r="D3" s="5">
        <f t="shared" si="0"/>
        <v>3427815</v>
      </c>
      <c r="E3" s="5">
        <f t="shared" si="0"/>
        <v>1089082640.52</v>
      </c>
    </row>
    <row r="4" spans="1:5" s="6" customFormat="1" x14ac:dyDescent="0.25">
      <c r="A4" s="7" t="s">
        <v>6</v>
      </c>
      <c r="B4" s="8" t="s">
        <v>7</v>
      </c>
      <c r="C4" s="9">
        <f>'[1]ENERO 2026'!C7+'[1]FEBRERO 2026'!C7+'[1]MARZO 2026'!C7</f>
        <v>222354.39</v>
      </c>
      <c r="D4" s="9">
        <f>'[1]ENERO 2026'!D7+'[1]FEBRERO 2026'!D7+'[1]MARZO 2026'!D7</f>
        <v>0</v>
      </c>
      <c r="E4" s="9">
        <f>C4-D4</f>
        <v>222354.39</v>
      </c>
    </row>
    <row r="5" spans="1:5" s="6" customFormat="1" x14ac:dyDescent="0.25">
      <c r="A5" s="7" t="s">
        <v>8</v>
      </c>
      <c r="B5" s="8" t="s">
        <v>9</v>
      </c>
      <c r="C5" s="9">
        <f>'[1]ENERO 2026'!C8+'[1]FEBRERO 2026'!C8+'[1]MARZO 2026'!C8</f>
        <v>11941832.609999999</v>
      </c>
      <c r="D5" s="9">
        <f>'[1]ENERO 2026'!D8+'[1]FEBRERO 2026'!D8+'[1]MARZO 2026'!D8</f>
        <v>0</v>
      </c>
      <c r="E5" s="9">
        <f t="shared" ref="E5:E68" si="1">C5-D5</f>
        <v>11941832.609999999</v>
      </c>
    </row>
    <row r="6" spans="1:5" s="6" customFormat="1" x14ac:dyDescent="0.25">
      <c r="A6" s="7" t="s">
        <v>10</v>
      </c>
      <c r="B6" s="8" t="s">
        <v>11</v>
      </c>
      <c r="C6" s="9">
        <f>'[1]ENERO 2026'!C9+'[1]FEBRERO 2026'!C9+'[1]MARZO 2026'!C9</f>
        <v>673408.62</v>
      </c>
      <c r="D6" s="9">
        <f>'[1]ENERO 2026'!D9+'[1]FEBRERO 2026'!D9+'[1]MARZO 2026'!D9</f>
        <v>0</v>
      </c>
      <c r="E6" s="9">
        <f t="shared" si="1"/>
        <v>673408.62</v>
      </c>
    </row>
    <row r="7" spans="1:5" s="6" customFormat="1" x14ac:dyDescent="0.25">
      <c r="A7" s="7" t="s">
        <v>12</v>
      </c>
      <c r="B7" s="8" t="s">
        <v>13</v>
      </c>
      <c r="C7" s="9">
        <f>'[1]ENERO 2026'!C10+'[1]FEBRERO 2026'!C10+'[1]MARZO 2026'!C10</f>
        <v>292682.91000000003</v>
      </c>
      <c r="D7" s="9">
        <f>'[1]ENERO 2026'!D10+'[1]FEBRERO 2026'!D10+'[1]MARZO 2026'!D10</f>
        <v>0</v>
      </c>
      <c r="E7" s="9">
        <f t="shared" si="1"/>
        <v>292682.91000000003</v>
      </c>
    </row>
    <row r="8" spans="1:5" s="6" customFormat="1" x14ac:dyDescent="0.25">
      <c r="A8" s="7" t="s">
        <v>14</v>
      </c>
      <c r="B8" s="8" t="s">
        <v>15</v>
      </c>
      <c r="C8" s="9">
        <f>'[1]ENERO 2026'!C11+'[1]FEBRERO 2026'!C11+'[1]MARZO 2026'!C11</f>
        <v>4034899.5300000003</v>
      </c>
      <c r="D8" s="9">
        <f>'[1]ENERO 2026'!D11+'[1]FEBRERO 2026'!D11+'[1]MARZO 2026'!D11</f>
        <v>0</v>
      </c>
      <c r="E8" s="9">
        <f t="shared" si="1"/>
        <v>4034899.5300000003</v>
      </c>
    </row>
    <row r="9" spans="1:5" s="6" customFormat="1" x14ac:dyDescent="0.25">
      <c r="A9" s="7" t="s">
        <v>16</v>
      </c>
      <c r="B9" s="8" t="s">
        <v>17</v>
      </c>
      <c r="C9" s="9">
        <f>'[1]ENERO 2026'!C12+'[1]FEBRERO 2026'!C12+'[1]MARZO 2026'!C12</f>
        <v>5410535.6100000003</v>
      </c>
      <c r="D9" s="9">
        <f>'[1]ENERO 2026'!D12+'[1]FEBRERO 2026'!D12+'[1]MARZO 2026'!D12</f>
        <v>0</v>
      </c>
      <c r="E9" s="9">
        <f t="shared" si="1"/>
        <v>5410535.6100000003</v>
      </c>
    </row>
    <row r="10" spans="1:5" s="6" customFormat="1" x14ac:dyDescent="0.25">
      <c r="A10" s="7" t="s">
        <v>18</v>
      </c>
      <c r="B10" s="8" t="s">
        <v>19</v>
      </c>
      <c r="C10" s="9">
        <f>'[1]ENERO 2026'!C13+'[1]FEBRERO 2026'!C13+'[1]MARZO 2026'!C13</f>
        <v>633220.92000000004</v>
      </c>
      <c r="D10" s="9">
        <f>'[1]ENERO 2026'!D13+'[1]FEBRERO 2026'!D13+'[1]MARZO 2026'!D13</f>
        <v>0</v>
      </c>
      <c r="E10" s="9">
        <f t="shared" si="1"/>
        <v>633220.92000000004</v>
      </c>
    </row>
    <row r="11" spans="1:5" s="6" customFormat="1" x14ac:dyDescent="0.25">
      <c r="A11" s="7" t="s">
        <v>20</v>
      </c>
      <c r="B11" s="8" t="s">
        <v>21</v>
      </c>
      <c r="C11" s="9">
        <f>'[1]ENERO 2026'!C14+'[1]FEBRERO 2026'!C14+'[1]MARZO 2026'!C14</f>
        <v>194064.36000000002</v>
      </c>
      <c r="D11" s="9">
        <f>'[1]ENERO 2026'!D14+'[1]FEBRERO 2026'!D14+'[1]MARZO 2026'!D14</f>
        <v>0</v>
      </c>
      <c r="E11" s="9">
        <f t="shared" si="1"/>
        <v>194064.36000000002</v>
      </c>
    </row>
    <row r="12" spans="1:5" s="6" customFormat="1" x14ac:dyDescent="0.25">
      <c r="A12" s="7" t="s">
        <v>22</v>
      </c>
      <c r="B12" s="8" t="s">
        <v>23</v>
      </c>
      <c r="C12" s="9">
        <f>'[1]ENERO 2026'!C15+'[1]FEBRERO 2026'!C15+'[1]MARZO 2026'!C15</f>
        <v>1812941.88</v>
      </c>
      <c r="D12" s="9">
        <f>'[1]ENERO 2026'!D15+'[1]FEBRERO 2026'!D15+'[1]MARZO 2026'!D15</f>
        <v>0</v>
      </c>
      <c r="E12" s="9">
        <f t="shared" si="1"/>
        <v>1812941.88</v>
      </c>
    </row>
    <row r="13" spans="1:5" s="6" customFormat="1" x14ac:dyDescent="0.25">
      <c r="A13" s="7" t="s">
        <v>24</v>
      </c>
      <c r="B13" s="8" t="s">
        <v>25</v>
      </c>
      <c r="C13" s="9">
        <f>'[1]ENERO 2026'!C16+'[1]FEBRERO 2026'!C16+'[1]MARZO 2026'!C16</f>
        <v>3562429.5</v>
      </c>
      <c r="D13" s="9">
        <f>'[1]ENERO 2026'!D16+'[1]FEBRERO 2026'!D16+'[1]MARZO 2026'!D16</f>
        <v>0</v>
      </c>
      <c r="E13" s="9">
        <f t="shared" si="1"/>
        <v>3562429.5</v>
      </c>
    </row>
    <row r="14" spans="1:5" s="6" customFormat="1" x14ac:dyDescent="0.25">
      <c r="A14" s="7" t="s">
        <v>26</v>
      </c>
      <c r="B14" s="8" t="s">
        <v>27</v>
      </c>
      <c r="C14" s="9">
        <f>'[1]ENERO 2026'!C17+'[1]FEBRERO 2026'!C17+'[1]MARZO 2026'!C17</f>
        <v>370678.80000000005</v>
      </c>
      <c r="D14" s="9">
        <f>'[1]ENERO 2026'!D17+'[1]FEBRERO 2026'!D17+'[1]MARZO 2026'!D17</f>
        <v>0</v>
      </c>
      <c r="E14" s="9">
        <f t="shared" si="1"/>
        <v>370678.80000000005</v>
      </c>
    </row>
    <row r="15" spans="1:5" s="6" customFormat="1" x14ac:dyDescent="0.25">
      <c r="A15" s="7" t="s">
        <v>28</v>
      </c>
      <c r="B15" s="8" t="s">
        <v>29</v>
      </c>
      <c r="C15" s="9">
        <f>'[1]ENERO 2026'!C18+'[1]FEBRERO 2026'!C18+'[1]MARZO 2026'!C18</f>
        <v>2952210.75</v>
      </c>
      <c r="D15" s="9">
        <f>'[1]ENERO 2026'!D18+'[1]FEBRERO 2026'!D18+'[1]MARZO 2026'!D18</f>
        <v>0</v>
      </c>
      <c r="E15" s="9">
        <f t="shared" si="1"/>
        <v>2952210.75</v>
      </c>
    </row>
    <row r="16" spans="1:5" s="6" customFormat="1" x14ac:dyDescent="0.25">
      <c r="A16" s="7" t="s">
        <v>30</v>
      </c>
      <c r="B16" s="8" t="s">
        <v>31</v>
      </c>
      <c r="C16" s="9">
        <f>'[1]ENERO 2026'!C19+'[1]FEBRERO 2026'!C19+'[1]MARZO 2026'!C19</f>
        <v>804547.5</v>
      </c>
      <c r="D16" s="9">
        <f>'[1]ENERO 2026'!D19+'[1]FEBRERO 2026'!D19+'[1]MARZO 2026'!D19</f>
        <v>0</v>
      </c>
      <c r="E16" s="9">
        <f t="shared" si="1"/>
        <v>804547.5</v>
      </c>
    </row>
    <row r="17" spans="1:5" s="6" customFormat="1" x14ac:dyDescent="0.25">
      <c r="A17" s="7" t="s">
        <v>32</v>
      </c>
      <c r="B17" s="8" t="s">
        <v>33</v>
      </c>
      <c r="C17" s="9">
        <f>'[1]ENERO 2026'!C20+'[1]FEBRERO 2026'!C20+'[1]MARZO 2026'!C20</f>
        <v>7424680.4700000007</v>
      </c>
      <c r="D17" s="9">
        <f>'[1]ENERO 2026'!D20+'[1]FEBRERO 2026'!D20+'[1]MARZO 2026'!D20</f>
        <v>0</v>
      </c>
      <c r="E17" s="9">
        <f t="shared" si="1"/>
        <v>7424680.4700000007</v>
      </c>
    </row>
    <row r="18" spans="1:5" s="6" customFormat="1" x14ac:dyDescent="0.25">
      <c r="A18" s="7" t="s">
        <v>34</v>
      </c>
      <c r="B18" s="8" t="s">
        <v>35</v>
      </c>
      <c r="C18" s="9">
        <f>'[1]ENERO 2026'!C21+'[1]FEBRERO 2026'!C21+'[1]MARZO 2026'!C21</f>
        <v>1416088.2000000002</v>
      </c>
      <c r="D18" s="9">
        <f>'[1]ENERO 2026'!D21+'[1]FEBRERO 2026'!D21+'[1]MARZO 2026'!D21</f>
        <v>0</v>
      </c>
      <c r="E18" s="9">
        <f t="shared" si="1"/>
        <v>1416088.2000000002</v>
      </c>
    </row>
    <row r="19" spans="1:5" s="6" customFormat="1" x14ac:dyDescent="0.25">
      <c r="A19" s="7" t="s">
        <v>36</v>
      </c>
      <c r="B19" s="8" t="s">
        <v>37</v>
      </c>
      <c r="C19" s="9">
        <f>'[1]ENERO 2026'!C22+'[1]FEBRERO 2026'!C22+'[1]MARZO 2026'!C22</f>
        <v>2528388.9899999998</v>
      </c>
      <c r="D19" s="9">
        <f>'[1]ENERO 2026'!D22+'[1]FEBRERO 2026'!D22+'[1]MARZO 2026'!D22</f>
        <v>0</v>
      </c>
      <c r="E19" s="9">
        <f t="shared" si="1"/>
        <v>2528388.9899999998</v>
      </c>
    </row>
    <row r="20" spans="1:5" s="6" customFormat="1" x14ac:dyDescent="0.25">
      <c r="A20" s="7" t="s">
        <v>38</v>
      </c>
      <c r="B20" s="8" t="s">
        <v>39</v>
      </c>
      <c r="C20" s="9">
        <f>'[1]ENERO 2026'!C23+'[1]FEBRERO 2026'!C23+'[1]MARZO 2026'!C23</f>
        <v>953665.08</v>
      </c>
      <c r="D20" s="9">
        <f>'[1]ENERO 2026'!D23+'[1]FEBRERO 2026'!D23+'[1]MARZO 2026'!D23</f>
        <v>0</v>
      </c>
      <c r="E20" s="9">
        <f t="shared" si="1"/>
        <v>953665.08</v>
      </c>
    </row>
    <row r="21" spans="1:5" s="6" customFormat="1" x14ac:dyDescent="0.25">
      <c r="A21" s="7" t="s">
        <v>40</v>
      </c>
      <c r="B21" s="8" t="s">
        <v>41</v>
      </c>
      <c r="C21" s="9">
        <f>'[1]ENERO 2026'!C24+'[1]FEBRERO 2026'!C24+'[1]MARZO 2026'!C24</f>
        <v>198823.44</v>
      </c>
      <c r="D21" s="9">
        <f>'[1]ENERO 2026'!D24+'[1]FEBRERO 2026'!D24+'[1]MARZO 2026'!D24</f>
        <v>0</v>
      </c>
      <c r="E21" s="9">
        <f t="shared" si="1"/>
        <v>198823.44</v>
      </c>
    </row>
    <row r="22" spans="1:5" s="6" customFormat="1" x14ac:dyDescent="0.25">
      <c r="A22" s="7" t="s">
        <v>42</v>
      </c>
      <c r="B22" s="8" t="s">
        <v>43</v>
      </c>
      <c r="C22" s="9">
        <f>'[1]ENERO 2026'!C25+'[1]FEBRERO 2026'!C25+'[1]MARZO 2026'!C25</f>
        <v>728137.95</v>
      </c>
      <c r="D22" s="9">
        <f>'[1]ENERO 2026'!D25+'[1]FEBRERO 2026'!D25+'[1]MARZO 2026'!D25</f>
        <v>0</v>
      </c>
      <c r="E22" s="9">
        <f t="shared" si="1"/>
        <v>728137.95</v>
      </c>
    </row>
    <row r="23" spans="1:5" s="6" customFormat="1" x14ac:dyDescent="0.25">
      <c r="A23" s="7" t="s">
        <v>44</v>
      </c>
      <c r="B23" s="8" t="s">
        <v>45</v>
      </c>
      <c r="C23" s="9">
        <f>'[1]ENERO 2026'!C26+'[1]FEBRERO 2026'!C26+'[1]MARZO 2026'!C26</f>
        <v>1281512.22</v>
      </c>
      <c r="D23" s="9">
        <f>'[1]ENERO 2026'!D26+'[1]FEBRERO 2026'!D26+'[1]MARZO 2026'!D26</f>
        <v>0</v>
      </c>
      <c r="E23" s="9">
        <f t="shared" si="1"/>
        <v>1281512.22</v>
      </c>
    </row>
    <row r="24" spans="1:5" s="6" customFormat="1" x14ac:dyDescent="0.25">
      <c r="A24" s="7" t="s">
        <v>46</v>
      </c>
      <c r="B24" s="8" t="s">
        <v>47</v>
      </c>
      <c r="C24" s="9">
        <f>'[1]ENERO 2026'!C27+'[1]FEBRERO 2026'!C27+'[1]MARZO 2026'!C27</f>
        <v>3830523.84</v>
      </c>
      <c r="D24" s="9">
        <f>'[1]ENERO 2026'!D27+'[1]FEBRERO 2026'!D27+'[1]MARZO 2026'!D27</f>
        <v>0</v>
      </c>
      <c r="E24" s="9">
        <f t="shared" si="1"/>
        <v>3830523.84</v>
      </c>
    </row>
    <row r="25" spans="1:5" s="6" customFormat="1" x14ac:dyDescent="0.25">
      <c r="A25" s="7" t="s">
        <v>48</v>
      </c>
      <c r="B25" s="8" t="s">
        <v>49</v>
      </c>
      <c r="C25" s="9">
        <f>'[1]ENERO 2026'!C28+'[1]FEBRERO 2026'!C28+'[1]MARZO 2026'!C28</f>
        <v>212307.48</v>
      </c>
      <c r="D25" s="9">
        <f>'[1]ENERO 2026'!D28+'[1]FEBRERO 2026'!D28+'[1]MARZO 2026'!D28</f>
        <v>0</v>
      </c>
      <c r="E25" s="9">
        <f t="shared" si="1"/>
        <v>212307.48</v>
      </c>
    </row>
    <row r="26" spans="1:5" s="6" customFormat="1" x14ac:dyDescent="0.25">
      <c r="A26" s="7" t="s">
        <v>50</v>
      </c>
      <c r="B26" s="8" t="s">
        <v>51</v>
      </c>
      <c r="C26" s="9">
        <f>'[1]ENERO 2026'!C29+'[1]FEBRERO 2026'!C29+'[1]MARZO 2026'!C29</f>
        <v>7107409.0500000007</v>
      </c>
      <c r="D26" s="9">
        <f>'[1]ENERO 2026'!D29+'[1]FEBRERO 2026'!D29+'[1]MARZO 2026'!D29</f>
        <v>0</v>
      </c>
      <c r="E26" s="9">
        <f t="shared" si="1"/>
        <v>7107409.0500000007</v>
      </c>
    </row>
    <row r="27" spans="1:5" s="6" customFormat="1" x14ac:dyDescent="0.25">
      <c r="A27" s="7" t="s">
        <v>52</v>
      </c>
      <c r="B27" s="8" t="s">
        <v>53</v>
      </c>
      <c r="C27" s="9">
        <f>'[1]ENERO 2026'!C30+'[1]FEBRERO 2026'!C30+'[1]MARZO 2026'!C30</f>
        <v>963447.60000000009</v>
      </c>
      <c r="D27" s="9">
        <f>'[1]ENERO 2026'!D30+'[1]FEBRERO 2026'!D30+'[1]MARZO 2026'!D30</f>
        <v>0</v>
      </c>
      <c r="E27" s="9">
        <f t="shared" si="1"/>
        <v>963447.60000000009</v>
      </c>
    </row>
    <row r="28" spans="1:5" s="6" customFormat="1" x14ac:dyDescent="0.25">
      <c r="A28" s="7" t="s">
        <v>54</v>
      </c>
      <c r="B28" s="8" t="s">
        <v>55</v>
      </c>
      <c r="C28" s="9">
        <f>'[1]ENERO 2026'!C31+'[1]FEBRERO 2026'!C31+'[1]MARZO 2026'!C31</f>
        <v>3002445.39</v>
      </c>
      <c r="D28" s="9">
        <f>'[1]ENERO 2026'!D31+'[1]FEBRERO 2026'!D31+'[1]MARZO 2026'!D31</f>
        <v>0</v>
      </c>
      <c r="E28" s="9">
        <f t="shared" si="1"/>
        <v>3002445.39</v>
      </c>
    </row>
    <row r="29" spans="1:5" s="6" customFormat="1" x14ac:dyDescent="0.25">
      <c r="A29" s="7" t="s">
        <v>56</v>
      </c>
      <c r="B29" s="8" t="s">
        <v>57</v>
      </c>
      <c r="C29" s="9">
        <f>'[1]ENERO 2026'!C32+'[1]FEBRERO 2026'!C32+'[1]MARZO 2026'!C32</f>
        <v>2388789.54</v>
      </c>
      <c r="D29" s="9">
        <f>'[1]ENERO 2026'!D32+'[1]FEBRERO 2026'!D32+'[1]MARZO 2026'!D32</f>
        <v>0</v>
      </c>
      <c r="E29" s="9">
        <f t="shared" si="1"/>
        <v>2388789.54</v>
      </c>
    </row>
    <row r="30" spans="1:5" s="6" customFormat="1" x14ac:dyDescent="0.25">
      <c r="A30" s="7" t="s">
        <v>58</v>
      </c>
      <c r="B30" s="8" t="s">
        <v>59</v>
      </c>
      <c r="C30" s="9">
        <f>'[1]ENERO 2026'!C33+'[1]FEBRERO 2026'!C33+'[1]MARZO 2026'!C33</f>
        <v>576112.05000000005</v>
      </c>
      <c r="D30" s="9">
        <f>'[1]ENERO 2026'!D33+'[1]FEBRERO 2026'!D33+'[1]MARZO 2026'!D33</f>
        <v>0</v>
      </c>
      <c r="E30" s="9">
        <f t="shared" si="1"/>
        <v>576112.05000000005</v>
      </c>
    </row>
    <row r="31" spans="1:5" s="6" customFormat="1" ht="30" x14ac:dyDescent="0.25">
      <c r="A31" s="7" t="s">
        <v>60</v>
      </c>
      <c r="B31" s="8" t="s">
        <v>61</v>
      </c>
      <c r="C31" s="9">
        <f>'[1]ENERO 2026'!C34+'[1]FEBRERO 2026'!C34+'[1]MARZO 2026'!C34</f>
        <v>6120166.0800000001</v>
      </c>
      <c r="D31" s="9">
        <f>'[1]ENERO 2026'!D34+'[1]FEBRERO 2026'!D34+'[1]MARZO 2026'!D34</f>
        <v>0</v>
      </c>
      <c r="E31" s="9">
        <f t="shared" si="1"/>
        <v>6120166.0800000001</v>
      </c>
    </row>
    <row r="32" spans="1:5" s="6" customFormat="1" x14ac:dyDescent="0.25">
      <c r="A32" s="7" t="s">
        <v>62</v>
      </c>
      <c r="B32" s="8" t="s">
        <v>63</v>
      </c>
      <c r="C32" s="9">
        <f>'[1]ENERO 2026'!C35+'[1]FEBRERO 2026'!C35+'[1]MARZO 2026'!C35</f>
        <v>1114415.94</v>
      </c>
      <c r="D32" s="9">
        <f>'[1]ENERO 2026'!D35+'[1]FEBRERO 2026'!D35+'[1]MARZO 2026'!D35</f>
        <v>0</v>
      </c>
      <c r="E32" s="9">
        <f t="shared" si="1"/>
        <v>1114415.94</v>
      </c>
    </row>
    <row r="33" spans="1:5" s="6" customFormat="1" x14ac:dyDescent="0.25">
      <c r="A33" s="7" t="s">
        <v>64</v>
      </c>
      <c r="B33" s="8" t="s">
        <v>65</v>
      </c>
      <c r="C33" s="9">
        <f>'[1]ENERO 2026'!C36+'[1]FEBRERO 2026'!C36+'[1]MARZO 2026'!C36</f>
        <v>2308149.7199999997</v>
      </c>
      <c r="D33" s="9">
        <f>'[1]ENERO 2026'!D36+'[1]FEBRERO 2026'!D36+'[1]MARZO 2026'!D36</f>
        <v>0</v>
      </c>
      <c r="E33" s="9">
        <f t="shared" si="1"/>
        <v>2308149.7199999997</v>
      </c>
    </row>
    <row r="34" spans="1:5" s="6" customFormat="1" x14ac:dyDescent="0.25">
      <c r="A34" s="7" t="s">
        <v>66</v>
      </c>
      <c r="B34" s="8" t="s">
        <v>67</v>
      </c>
      <c r="C34" s="9">
        <f>'[1]ENERO 2026'!C37+'[1]FEBRERO 2026'!C37+'[1]MARZO 2026'!C37</f>
        <v>1899662.7600000002</v>
      </c>
      <c r="D34" s="9">
        <f>'[1]ENERO 2026'!D37+'[1]FEBRERO 2026'!D37+'[1]MARZO 2026'!D37</f>
        <v>0</v>
      </c>
      <c r="E34" s="9">
        <f t="shared" si="1"/>
        <v>1899662.7600000002</v>
      </c>
    </row>
    <row r="35" spans="1:5" s="6" customFormat="1" x14ac:dyDescent="0.25">
      <c r="A35" s="7" t="s">
        <v>68</v>
      </c>
      <c r="B35" s="8" t="s">
        <v>69</v>
      </c>
      <c r="C35" s="9">
        <f>'[1]ENERO 2026'!C38+'[1]FEBRERO 2026'!C38+'[1]MARZO 2026'!C38</f>
        <v>284751.12</v>
      </c>
      <c r="D35" s="9">
        <f>'[1]ENERO 2026'!D38+'[1]FEBRERO 2026'!D38+'[1]MARZO 2026'!D38</f>
        <v>0</v>
      </c>
      <c r="E35" s="9">
        <f t="shared" si="1"/>
        <v>284751.12</v>
      </c>
    </row>
    <row r="36" spans="1:5" s="6" customFormat="1" x14ac:dyDescent="0.25">
      <c r="A36" s="7" t="s">
        <v>70</v>
      </c>
      <c r="B36" s="8" t="s">
        <v>71</v>
      </c>
      <c r="C36" s="9">
        <f>'[1]ENERO 2026'!C39+'[1]FEBRERO 2026'!C39+'[1]MARZO 2026'!C39</f>
        <v>774406.71</v>
      </c>
      <c r="D36" s="9">
        <f>'[1]ENERO 2026'!D39+'[1]FEBRERO 2026'!D39+'[1]MARZO 2026'!D39</f>
        <v>0</v>
      </c>
      <c r="E36" s="9">
        <f t="shared" si="1"/>
        <v>774406.71</v>
      </c>
    </row>
    <row r="37" spans="1:5" s="6" customFormat="1" x14ac:dyDescent="0.25">
      <c r="A37" s="7" t="s">
        <v>72</v>
      </c>
      <c r="B37" s="8" t="s">
        <v>73</v>
      </c>
      <c r="C37" s="9">
        <f>'[1]ENERO 2026'!C40+'[1]FEBRERO 2026'!C40+'[1]MARZO 2026'!C40</f>
        <v>340538.01</v>
      </c>
      <c r="D37" s="9">
        <f>'[1]ENERO 2026'!D40+'[1]FEBRERO 2026'!D40+'[1]MARZO 2026'!D40</f>
        <v>0</v>
      </c>
      <c r="E37" s="9">
        <f t="shared" si="1"/>
        <v>340538.01</v>
      </c>
    </row>
    <row r="38" spans="1:5" s="6" customFormat="1" x14ac:dyDescent="0.25">
      <c r="A38" s="7" t="s">
        <v>74</v>
      </c>
      <c r="B38" s="8" t="s">
        <v>75</v>
      </c>
      <c r="C38" s="9">
        <f>'[1]ENERO 2026'!C41+'[1]FEBRERO 2026'!C41+'[1]MARZO 2026'!C41</f>
        <v>173706.12</v>
      </c>
      <c r="D38" s="9">
        <f>'[1]ENERO 2026'!D41+'[1]FEBRERO 2026'!D41+'[1]MARZO 2026'!D41</f>
        <v>0</v>
      </c>
      <c r="E38" s="9">
        <f t="shared" si="1"/>
        <v>173706.12</v>
      </c>
    </row>
    <row r="39" spans="1:5" s="6" customFormat="1" x14ac:dyDescent="0.25">
      <c r="A39" s="7" t="s">
        <v>76</v>
      </c>
      <c r="B39" s="8" t="s">
        <v>77</v>
      </c>
      <c r="C39" s="9">
        <f>'[1]ENERO 2026'!C42+'[1]FEBRERO 2026'!C42+'[1]MARZO 2026'!C42</f>
        <v>1389648.9</v>
      </c>
      <c r="D39" s="9">
        <f>'[1]ENERO 2026'!D42+'[1]FEBRERO 2026'!D42+'[1]MARZO 2026'!D42</f>
        <v>0</v>
      </c>
      <c r="E39" s="9">
        <f t="shared" si="1"/>
        <v>1389648.9</v>
      </c>
    </row>
    <row r="40" spans="1:5" s="6" customFormat="1" x14ac:dyDescent="0.25">
      <c r="A40" s="7" t="s">
        <v>78</v>
      </c>
      <c r="B40" s="8" t="s">
        <v>79</v>
      </c>
      <c r="C40" s="9">
        <f>'[1]ENERO 2026'!C43+'[1]FEBRERO 2026'!C43+'[1]MARZO 2026'!C43</f>
        <v>1169674.0499999998</v>
      </c>
      <c r="D40" s="9">
        <f>'[1]ENERO 2026'!D43+'[1]FEBRERO 2026'!D43+'[1]MARZO 2026'!D43</f>
        <v>0</v>
      </c>
      <c r="E40" s="9">
        <f t="shared" si="1"/>
        <v>1169674.0499999998</v>
      </c>
    </row>
    <row r="41" spans="1:5" s="6" customFormat="1" x14ac:dyDescent="0.25">
      <c r="A41" s="7" t="s">
        <v>80</v>
      </c>
      <c r="B41" s="8" t="s">
        <v>81</v>
      </c>
      <c r="C41" s="9">
        <f>'[1]ENERO 2026'!C44+'[1]FEBRERO 2026'!C44+'[1]MARZO 2026'!C44</f>
        <v>498380.55000000005</v>
      </c>
      <c r="D41" s="9">
        <f>'[1]ENERO 2026'!D44+'[1]FEBRERO 2026'!D44+'[1]MARZO 2026'!D44</f>
        <v>0</v>
      </c>
      <c r="E41" s="9">
        <f t="shared" si="1"/>
        <v>498380.55000000005</v>
      </c>
    </row>
    <row r="42" spans="1:5" s="6" customFormat="1" ht="30" x14ac:dyDescent="0.25">
      <c r="A42" s="7" t="s">
        <v>82</v>
      </c>
      <c r="B42" s="8" t="s">
        <v>83</v>
      </c>
      <c r="C42" s="9">
        <f>'[1]ENERO 2026'!C45+'[1]FEBRERO 2026'!C45+'[1]MARZO 2026'!C45</f>
        <v>20705398.559999999</v>
      </c>
      <c r="D42" s="9">
        <f>'[1]ENERO 2026'!D45+'[1]FEBRERO 2026'!D45+'[1]MARZO 2026'!D45</f>
        <v>0</v>
      </c>
      <c r="E42" s="9">
        <f t="shared" si="1"/>
        <v>20705398.559999999</v>
      </c>
    </row>
    <row r="43" spans="1:5" s="6" customFormat="1" x14ac:dyDescent="0.25">
      <c r="A43" s="7" t="s">
        <v>84</v>
      </c>
      <c r="B43" s="8" t="s">
        <v>85</v>
      </c>
      <c r="C43" s="9">
        <f>'[1]ENERO 2026'!C46+'[1]FEBRERO 2026'!C46+'[1]MARZO 2026'!C46</f>
        <v>1688148.4500000002</v>
      </c>
      <c r="D43" s="9">
        <f>'[1]ENERO 2026'!D46+'[1]FEBRERO 2026'!D46+'[1]MARZO 2026'!D46</f>
        <v>0</v>
      </c>
      <c r="E43" s="9">
        <f t="shared" si="1"/>
        <v>1688148.4500000002</v>
      </c>
    </row>
    <row r="44" spans="1:5" s="6" customFormat="1" x14ac:dyDescent="0.25">
      <c r="A44" s="7" t="s">
        <v>86</v>
      </c>
      <c r="B44" s="8" t="s">
        <v>87</v>
      </c>
      <c r="C44" s="9">
        <f>'[1]ENERO 2026'!C47+'[1]FEBRERO 2026'!C47+'[1]MARZO 2026'!C47</f>
        <v>8383897.8000000007</v>
      </c>
      <c r="D44" s="9">
        <f>'[1]ENERO 2026'!D47+'[1]FEBRERO 2026'!D47+'[1]MARZO 2026'!D47</f>
        <v>0</v>
      </c>
      <c r="E44" s="9">
        <f t="shared" si="1"/>
        <v>8383897.8000000007</v>
      </c>
    </row>
    <row r="45" spans="1:5" s="6" customFormat="1" x14ac:dyDescent="0.25">
      <c r="A45" s="7" t="s">
        <v>88</v>
      </c>
      <c r="B45" s="8" t="s">
        <v>89</v>
      </c>
      <c r="C45" s="9">
        <f>'[1]ENERO 2026'!C48+'[1]FEBRERO 2026'!C48+'[1]MARZO 2026'!C48</f>
        <v>2216934.1800000002</v>
      </c>
      <c r="D45" s="9">
        <f>'[1]ENERO 2026'!D48+'[1]FEBRERO 2026'!D48+'[1]MARZO 2026'!D48</f>
        <v>0</v>
      </c>
      <c r="E45" s="9">
        <f t="shared" si="1"/>
        <v>2216934.1800000002</v>
      </c>
    </row>
    <row r="46" spans="1:5" s="6" customFormat="1" ht="30" x14ac:dyDescent="0.25">
      <c r="A46" s="7" t="s">
        <v>90</v>
      </c>
      <c r="B46" s="8" t="s">
        <v>91</v>
      </c>
      <c r="C46" s="9">
        <f>'[1]ENERO 2026'!C49+'[1]FEBRERO 2026'!C49+'[1]MARZO 2026'!C49</f>
        <v>30027097.859999999</v>
      </c>
      <c r="D46" s="9">
        <f>'[1]ENERO 2026'!D49+'[1]FEBRERO 2026'!D49+'[1]MARZO 2026'!D49</f>
        <v>0</v>
      </c>
      <c r="E46" s="9">
        <f t="shared" si="1"/>
        <v>30027097.859999999</v>
      </c>
    </row>
    <row r="47" spans="1:5" s="6" customFormat="1" x14ac:dyDescent="0.25">
      <c r="A47" s="7" t="s">
        <v>92</v>
      </c>
      <c r="B47" s="8" t="s">
        <v>93</v>
      </c>
      <c r="C47" s="9">
        <f>'[1]ENERO 2026'!C50+'[1]FEBRERO 2026'!C50+'[1]MARZO 2026'!C50</f>
        <v>10822657.59</v>
      </c>
      <c r="D47" s="9">
        <f>'[1]ENERO 2026'!D50+'[1]FEBRERO 2026'!D50+'[1]MARZO 2026'!D50</f>
        <v>0</v>
      </c>
      <c r="E47" s="9">
        <f t="shared" si="1"/>
        <v>10822657.59</v>
      </c>
    </row>
    <row r="48" spans="1:5" s="6" customFormat="1" x14ac:dyDescent="0.25">
      <c r="A48" s="7" t="s">
        <v>94</v>
      </c>
      <c r="B48" s="8" t="s">
        <v>95</v>
      </c>
      <c r="C48" s="9">
        <f>'[1]ENERO 2026'!C51+'[1]FEBRERO 2026'!C51+'[1]MARZO 2026'!C51</f>
        <v>2085530.94</v>
      </c>
      <c r="D48" s="9">
        <f>'[1]ENERO 2026'!D51+'[1]FEBRERO 2026'!D51+'[1]MARZO 2026'!D51</f>
        <v>0</v>
      </c>
      <c r="E48" s="9">
        <f t="shared" si="1"/>
        <v>2085530.94</v>
      </c>
    </row>
    <row r="49" spans="1:5" s="6" customFormat="1" x14ac:dyDescent="0.25">
      <c r="A49" s="7" t="s">
        <v>96</v>
      </c>
      <c r="B49" s="8" t="s">
        <v>97</v>
      </c>
      <c r="C49" s="9">
        <f>'[1]ENERO 2026'!C52+'[1]FEBRERO 2026'!C52+'[1]MARZO 2026'!C52</f>
        <v>778108.2</v>
      </c>
      <c r="D49" s="9">
        <f>'[1]ENERO 2026'!D52+'[1]FEBRERO 2026'!D52+'[1]MARZO 2026'!D52</f>
        <v>0</v>
      </c>
      <c r="E49" s="9">
        <f t="shared" si="1"/>
        <v>778108.2</v>
      </c>
    </row>
    <row r="50" spans="1:5" s="6" customFormat="1" x14ac:dyDescent="0.25">
      <c r="A50" s="7" t="s">
        <v>98</v>
      </c>
      <c r="B50" s="8" t="s">
        <v>99</v>
      </c>
      <c r="C50" s="9">
        <f>'[1]ENERO 2026'!C53+'[1]FEBRERO 2026'!C53+'[1]MARZO 2026'!C53</f>
        <v>21415.829999999998</v>
      </c>
      <c r="D50" s="9">
        <f>'[1]ENERO 2026'!D53+'[1]FEBRERO 2026'!D53+'[1]MARZO 2026'!D53</f>
        <v>0</v>
      </c>
      <c r="E50" s="9">
        <f t="shared" si="1"/>
        <v>21415.829999999998</v>
      </c>
    </row>
    <row r="51" spans="1:5" s="6" customFormat="1" x14ac:dyDescent="0.25">
      <c r="A51" s="7" t="s">
        <v>100</v>
      </c>
      <c r="B51" s="8" t="s">
        <v>101</v>
      </c>
      <c r="C51" s="9">
        <f>'[1]ENERO 2026'!C54+'[1]FEBRERO 2026'!C54+'[1]MARZO 2026'!C54</f>
        <v>378874.98</v>
      </c>
      <c r="D51" s="9">
        <f>'[1]ENERO 2026'!D54+'[1]FEBRERO 2026'!D54+'[1]MARZO 2026'!D54</f>
        <v>0</v>
      </c>
      <c r="E51" s="9">
        <f t="shared" si="1"/>
        <v>378874.98</v>
      </c>
    </row>
    <row r="52" spans="1:5" s="6" customFormat="1" x14ac:dyDescent="0.25">
      <c r="A52" s="7" t="s">
        <v>102</v>
      </c>
      <c r="B52" s="8" t="s">
        <v>103</v>
      </c>
      <c r="C52" s="9">
        <f>'[1]ENERO 2026'!C55+'[1]FEBRERO 2026'!C55+'[1]MARZO 2026'!C55</f>
        <v>313041.15000000002</v>
      </c>
      <c r="D52" s="9">
        <f>'[1]ENERO 2026'!D55+'[1]FEBRERO 2026'!D55+'[1]MARZO 2026'!D55</f>
        <v>0</v>
      </c>
      <c r="E52" s="9">
        <f t="shared" si="1"/>
        <v>313041.15000000002</v>
      </c>
    </row>
    <row r="53" spans="1:5" s="6" customFormat="1" x14ac:dyDescent="0.25">
      <c r="A53" s="7" t="s">
        <v>104</v>
      </c>
      <c r="B53" s="8" t="s">
        <v>105</v>
      </c>
      <c r="C53" s="9">
        <f>'[1]ENERO 2026'!C56+'[1]FEBRERO 2026'!C56+'[1]MARZO 2026'!C56</f>
        <v>991473.24</v>
      </c>
      <c r="D53" s="9">
        <f>'[1]ENERO 2026'!D56+'[1]FEBRERO 2026'!D56+'[1]MARZO 2026'!D56</f>
        <v>0</v>
      </c>
      <c r="E53" s="9">
        <f t="shared" si="1"/>
        <v>991473.24</v>
      </c>
    </row>
    <row r="54" spans="1:5" s="6" customFormat="1" x14ac:dyDescent="0.25">
      <c r="A54" s="7" t="s">
        <v>106</v>
      </c>
      <c r="B54" s="8" t="s">
        <v>107</v>
      </c>
      <c r="C54" s="9">
        <f>'[1]ENERO 2026'!C57+'[1]FEBRERO 2026'!C57+'[1]MARZO 2026'!C57</f>
        <v>1259567.6099999999</v>
      </c>
      <c r="D54" s="9">
        <f>'[1]ENERO 2026'!D57+'[1]FEBRERO 2026'!D57+'[1]MARZO 2026'!D57</f>
        <v>0</v>
      </c>
      <c r="E54" s="9">
        <f t="shared" si="1"/>
        <v>1259567.6099999999</v>
      </c>
    </row>
    <row r="55" spans="1:5" s="6" customFormat="1" x14ac:dyDescent="0.25">
      <c r="A55" s="7" t="s">
        <v>108</v>
      </c>
      <c r="B55" s="8" t="s">
        <v>109</v>
      </c>
      <c r="C55" s="9">
        <f>'[1]ENERO 2026'!C58+'[1]FEBRERO 2026'!C58+'[1]MARZO 2026'!C58</f>
        <v>1585299.63</v>
      </c>
      <c r="D55" s="9">
        <f>'[1]ENERO 2026'!D58+'[1]FEBRERO 2026'!D58+'[1]MARZO 2026'!D58</f>
        <v>0</v>
      </c>
      <c r="E55" s="9">
        <f t="shared" si="1"/>
        <v>1585299.63</v>
      </c>
    </row>
    <row r="56" spans="1:5" s="6" customFormat="1" x14ac:dyDescent="0.25">
      <c r="A56" s="7" t="s">
        <v>110</v>
      </c>
      <c r="B56" s="8" t="s">
        <v>111</v>
      </c>
      <c r="C56" s="9">
        <f>'[1]ENERO 2026'!C59+'[1]FEBRERO 2026'!C59+'[1]MARZO 2026'!C59</f>
        <v>342917.55000000005</v>
      </c>
      <c r="D56" s="9">
        <f>'[1]ENERO 2026'!D59+'[1]FEBRERO 2026'!D59+'[1]MARZO 2026'!D59</f>
        <v>0</v>
      </c>
      <c r="E56" s="9">
        <f t="shared" si="1"/>
        <v>342917.55000000005</v>
      </c>
    </row>
    <row r="57" spans="1:5" s="6" customFormat="1" x14ac:dyDescent="0.25">
      <c r="A57" s="7" t="s">
        <v>112</v>
      </c>
      <c r="B57" s="8" t="s">
        <v>113</v>
      </c>
      <c r="C57" s="9">
        <f>'[1]ENERO 2026'!C60+'[1]FEBRERO 2026'!C60+'[1]MARZO 2026'!C60</f>
        <v>106814.73000000001</v>
      </c>
      <c r="D57" s="9">
        <f>'[1]ENERO 2026'!D60+'[1]FEBRERO 2026'!D60+'[1]MARZO 2026'!D60</f>
        <v>0</v>
      </c>
      <c r="E57" s="9">
        <f t="shared" si="1"/>
        <v>106814.73000000001</v>
      </c>
    </row>
    <row r="58" spans="1:5" s="6" customFormat="1" x14ac:dyDescent="0.25">
      <c r="A58" s="7" t="s">
        <v>114</v>
      </c>
      <c r="B58" s="8" t="s">
        <v>115</v>
      </c>
      <c r="C58" s="9">
        <f>'[1]ENERO 2026'!C61+'[1]FEBRERO 2026'!C61+'[1]MARZO 2026'!C61</f>
        <v>988564.92</v>
      </c>
      <c r="D58" s="9">
        <f>'[1]ENERO 2026'!D61+'[1]FEBRERO 2026'!D61+'[1]MARZO 2026'!D61</f>
        <v>0</v>
      </c>
      <c r="E58" s="9">
        <f t="shared" si="1"/>
        <v>988564.92</v>
      </c>
    </row>
    <row r="59" spans="1:5" s="6" customFormat="1" x14ac:dyDescent="0.25">
      <c r="A59" s="7" t="s">
        <v>116</v>
      </c>
      <c r="B59" s="8" t="s">
        <v>117</v>
      </c>
      <c r="C59" s="9">
        <f>'[1]ENERO 2026'!C62+'[1]FEBRERO 2026'!C62+'[1]MARZO 2026'!C62</f>
        <v>382312.08</v>
      </c>
      <c r="D59" s="9">
        <f>'[1]ENERO 2026'!D62+'[1]FEBRERO 2026'!D62+'[1]MARZO 2026'!D62</f>
        <v>0</v>
      </c>
      <c r="E59" s="9">
        <f t="shared" si="1"/>
        <v>382312.08</v>
      </c>
    </row>
    <row r="60" spans="1:5" s="6" customFormat="1" x14ac:dyDescent="0.25">
      <c r="A60" s="7" t="s">
        <v>118</v>
      </c>
      <c r="B60" s="8" t="s">
        <v>119</v>
      </c>
      <c r="C60" s="9">
        <f>'[1]ENERO 2026'!C63+'[1]FEBRERO 2026'!C63+'[1]MARZO 2026'!C63</f>
        <v>10095312.84</v>
      </c>
      <c r="D60" s="9">
        <f>'[1]ENERO 2026'!D63+'[1]FEBRERO 2026'!D63+'[1]MARZO 2026'!D63</f>
        <v>0</v>
      </c>
      <c r="E60" s="9">
        <f t="shared" si="1"/>
        <v>10095312.84</v>
      </c>
    </row>
    <row r="61" spans="1:5" s="6" customFormat="1" x14ac:dyDescent="0.25">
      <c r="A61" s="7" t="s">
        <v>120</v>
      </c>
      <c r="B61" s="8" t="s">
        <v>121</v>
      </c>
      <c r="C61" s="9">
        <f>'[1]ENERO 2026'!C64+'[1]FEBRERO 2026'!C64+'[1]MARZO 2026'!C64</f>
        <v>3363606.06</v>
      </c>
      <c r="D61" s="9">
        <f>'[1]ENERO 2026'!D64+'[1]FEBRERO 2026'!D64+'[1]MARZO 2026'!D64</f>
        <v>0</v>
      </c>
      <c r="E61" s="9">
        <f t="shared" si="1"/>
        <v>3363606.06</v>
      </c>
    </row>
    <row r="62" spans="1:5" s="6" customFormat="1" x14ac:dyDescent="0.25">
      <c r="A62" s="7" t="s">
        <v>122</v>
      </c>
      <c r="B62" s="8" t="s">
        <v>123</v>
      </c>
      <c r="C62" s="9">
        <f>'[1]ENERO 2026'!C65+'[1]FEBRERO 2026'!C65+'[1]MARZO 2026'!C65</f>
        <v>13318790.669999998</v>
      </c>
      <c r="D62" s="9">
        <f>'[1]ENERO 2026'!D65+'[1]FEBRERO 2026'!D65+'[1]MARZO 2026'!D65</f>
        <v>345967</v>
      </c>
      <c r="E62" s="9">
        <f t="shared" si="1"/>
        <v>12972823.669999998</v>
      </c>
    </row>
    <row r="63" spans="1:5" s="6" customFormat="1" x14ac:dyDescent="0.25">
      <c r="A63" s="7" t="s">
        <v>124</v>
      </c>
      <c r="B63" s="8" t="s">
        <v>125</v>
      </c>
      <c r="C63" s="9">
        <f>'[1]ENERO 2026'!C66+'[1]FEBRERO 2026'!C66+'[1]MARZO 2026'!C66</f>
        <v>657545.07000000007</v>
      </c>
      <c r="D63" s="9">
        <f>'[1]ENERO 2026'!D66+'[1]FEBRERO 2026'!D66+'[1]MARZO 2026'!D66</f>
        <v>0</v>
      </c>
      <c r="E63" s="9">
        <f t="shared" si="1"/>
        <v>657545.07000000007</v>
      </c>
    </row>
    <row r="64" spans="1:5" s="6" customFormat="1" x14ac:dyDescent="0.25">
      <c r="A64" s="7" t="s">
        <v>126</v>
      </c>
      <c r="B64" s="8" t="s">
        <v>127</v>
      </c>
      <c r="C64" s="9">
        <f>'[1]ENERO 2026'!C67+'[1]FEBRERO 2026'!C67+'[1]MARZO 2026'!C67</f>
        <v>764888.55</v>
      </c>
      <c r="D64" s="9">
        <f>'[1]ENERO 2026'!D67+'[1]FEBRERO 2026'!D67+'[1]MARZO 2026'!D67</f>
        <v>0</v>
      </c>
      <c r="E64" s="9">
        <f t="shared" si="1"/>
        <v>764888.55</v>
      </c>
    </row>
    <row r="65" spans="1:5" s="6" customFormat="1" x14ac:dyDescent="0.25">
      <c r="A65" s="7" t="s">
        <v>128</v>
      </c>
      <c r="B65" s="8" t="s">
        <v>129</v>
      </c>
      <c r="C65" s="9">
        <f>'[1]ENERO 2026'!C68+'[1]FEBRERO 2026'!C68+'[1]MARZO 2026'!C68</f>
        <v>131667.66</v>
      </c>
      <c r="D65" s="9">
        <f>'[1]ENERO 2026'!D68+'[1]FEBRERO 2026'!D68+'[1]MARZO 2026'!D68</f>
        <v>0</v>
      </c>
      <c r="E65" s="9">
        <f t="shared" si="1"/>
        <v>131667.66</v>
      </c>
    </row>
    <row r="66" spans="1:5" s="6" customFormat="1" x14ac:dyDescent="0.25">
      <c r="A66" s="7" t="s">
        <v>130</v>
      </c>
      <c r="B66" s="8" t="s">
        <v>131</v>
      </c>
      <c r="C66" s="9">
        <f>'[1]ENERO 2026'!C69+'[1]FEBRERO 2026'!C69+'[1]MARZO 2026'!C69</f>
        <v>1135038.57</v>
      </c>
      <c r="D66" s="9">
        <f>'[1]ENERO 2026'!D69+'[1]FEBRERO 2026'!D69+'[1]MARZO 2026'!D69</f>
        <v>0</v>
      </c>
      <c r="E66" s="9">
        <f t="shared" si="1"/>
        <v>1135038.57</v>
      </c>
    </row>
    <row r="67" spans="1:5" s="6" customFormat="1" x14ac:dyDescent="0.25">
      <c r="A67" s="7" t="s">
        <v>132</v>
      </c>
      <c r="B67" s="8" t="s">
        <v>133</v>
      </c>
      <c r="C67" s="9">
        <f>'[1]ENERO 2026'!C70+'[1]FEBRERO 2026'!C70+'[1]MARZO 2026'!C70</f>
        <v>2245753.02</v>
      </c>
      <c r="D67" s="9">
        <f>'[1]ENERO 2026'!D70+'[1]FEBRERO 2026'!D70+'[1]MARZO 2026'!D70</f>
        <v>0</v>
      </c>
      <c r="E67" s="9">
        <f t="shared" si="1"/>
        <v>2245753.02</v>
      </c>
    </row>
    <row r="68" spans="1:5" s="6" customFormat="1" x14ac:dyDescent="0.25">
      <c r="A68" s="7" t="s">
        <v>134</v>
      </c>
      <c r="B68" s="8" t="s">
        <v>135</v>
      </c>
      <c r="C68" s="9">
        <f>'[1]ENERO 2026'!C71+'[1]FEBRERO 2026'!C71+'[1]MARZO 2026'!C71</f>
        <v>285279.90000000002</v>
      </c>
      <c r="D68" s="9">
        <f>'[1]ENERO 2026'!D71+'[1]FEBRERO 2026'!D71+'[1]MARZO 2026'!D71</f>
        <v>0</v>
      </c>
      <c r="E68" s="9">
        <f t="shared" si="1"/>
        <v>285279.90000000002</v>
      </c>
    </row>
    <row r="69" spans="1:5" s="6" customFormat="1" x14ac:dyDescent="0.25">
      <c r="A69" s="7" t="s">
        <v>136</v>
      </c>
      <c r="B69" s="8" t="s">
        <v>137</v>
      </c>
      <c r="C69" s="9">
        <f>'[1]ENERO 2026'!C72+'[1]FEBRERO 2026'!C72+'[1]MARZO 2026'!C72</f>
        <v>1412386.68</v>
      </c>
      <c r="D69" s="9">
        <f>'[1]ENERO 2026'!D72+'[1]FEBRERO 2026'!D72+'[1]MARZO 2026'!D72</f>
        <v>0</v>
      </c>
      <c r="E69" s="9">
        <f t="shared" ref="E69:E132" si="2">C69-D69</f>
        <v>1412386.68</v>
      </c>
    </row>
    <row r="70" spans="1:5" s="6" customFormat="1" x14ac:dyDescent="0.25">
      <c r="A70" s="7" t="s">
        <v>138</v>
      </c>
      <c r="B70" s="8" t="s">
        <v>139</v>
      </c>
      <c r="C70" s="9">
        <f>'[1]ENERO 2026'!C73+'[1]FEBRERO 2026'!C73+'[1]MARZO 2026'!C73</f>
        <v>71638569.179999992</v>
      </c>
      <c r="D70" s="9">
        <f>'[1]ENERO 2026'!D73+'[1]FEBRERO 2026'!D73+'[1]MARZO 2026'!D73</f>
        <v>0</v>
      </c>
      <c r="E70" s="9">
        <f t="shared" si="2"/>
        <v>71638569.179999992</v>
      </c>
    </row>
    <row r="71" spans="1:5" s="6" customFormat="1" x14ac:dyDescent="0.25">
      <c r="A71" s="7" t="s">
        <v>140</v>
      </c>
      <c r="B71" s="8" t="s">
        <v>141</v>
      </c>
      <c r="C71" s="9">
        <f>'[1]ENERO 2026'!C74+'[1]FEBRERO 2026'!C74+'[1]MARZO 2026'!C74</f>
        <v>6279594.9900000002</v>
      </c>
      <c r="D71" s="9">
        <f>'[1]ENERO 2026'!D74+'[1]FEBRERO 2026'!D74+'[1]MARZO 2026'!D74</f>
        <v>0</v>
      </c>
      <c r="E71" s="9">
        <f t="shared" si="2"/>
        <v>6279594.9900000002</v>
      </c>
    </row>
    <row r="72" spans="1:5" s="6" customFormat="1" x14ac:dyDescent="0.25">
      <c r="A72" s="7" t="s">
        <v>142</v>
      </c>
      <c r="B72" s="8" t="s">
        <v>143</v>
      </c>
      <c r="C72" s="9">
        <f>'[1]ENERO 2026'!C75+'[1]FEBRERO 2026'!C75+'[1]MARZO 2026'!C75</f>
        <v>806927.04</v>
      </c>
      <c r="D72" s="9">
        <f>'[1]ENERO 2026'!D75+'[1]FEBRERO 2026'!D75+'[1]MARZO 2026'!D75</f>
        <v>0</v>
      </c>
      <c r="E72" s="9">
        <f t="shared" si="2"/>
        <v>806927.04</v>
      </c>
    </row>
    <row r="73" spans="1:5" s="6" customFormat="1" x14ac:dyDescent="0.25">
      <c r="A73" s="7" t="s">
        <v>144</v>
      </c>
      <c r="B73" s="8" t="s">
        <v>145</v>
      </c>
      <c r="C73" s="9">
        <f>'[1]ENERO 2026'!C76+'[1]FEBRERO 2026'!C76+'[1]MARZO 2026'!C76</f>
        <v>1696344.63</v>
      </c>
      <c r="D73" s="9">
        <f>'[1]ENERO 2026'!D76+'[1]FEBRERO 2026'!D76+'[1]MARZO 2026'!D76</f>
        <v>0</v>
      </c>
      <c r="E73" s="9">
        <f t="shared" si="2"/>
        <v>1696344.63</v>
      </c>
    </row>
    <row r="74" spans="1:5" s="6" customFormat="1" x14ac:dyDescent="0.25">
      <c r="A74" s="7" t="s">
        <v>146</v>
      </c>
      <c r="B74" s="8" t="s">
        <v>147</v>
      </c>
      <c r="C74" s="9">
        <f>'[1]ENERO 2026'!C77+'[1]FEBRERO 2026'!C77+'[1]MARZO 2026'!C77</f>
        <v>860598.78</v>
      </c>
      <c r="D74" s="9">
        <f>'[1]ENERO 2026'!D77+'[1]FEBRERO 2026'!D77+'[1]MARZO 2026'!D77</f>
        <v>0</v>
      </c>
      <c r="E74" s="9">
        <f t="shared" si="2"/>
        <v>860598.78</v>
      </c>
    </row>
    <row r="75" spans="1:5" s="6" customFormat="1" x14ac:dyDescent="0.25">
      <c r="A75" s="7" t="s">
        <v>148</v>
      </c>
      <c r="B75" s="8" t="s">
        <v>149</v>
      </c>
      <c r="C75" s="9">
        <f>'[1]ENERO 2026'!C78+'[1]FEBRERO 2026'!C78+'[1]MARZO 2026'!C78</f>
        <v>2130742.11</v>
      </c>
      <c r="D75" s="9">
        <f>'[1]ENERO 2026'!D78+'[1]FEBRERO 2026'!D78+'[1]MARZO 2026'!D78</f>
        <v>0</v>
      </c>
      <c r="E75" s="9">
        <f t="shared" si="2"/>
        <v>2130742.11</v>
      </c>
    </row>
    <row r="76" spans="1:5" s="6" customFormat="1" x14ac:dyDescent="0.25">
      <c r="A76" s="7" t="s">
        <v>150</v>
      </c>
      <c r="B76" s="8" t="s">
        <v>151</v>
      </c>
      <c r="C76" s="9">
        <f>'[1]ENERO 2026'!C79+'[1]FEBRERO 2026'!C79+'[1]MARZO 2026'!C79</f>
        <v>9161741.6099999994</v>
      </c>
      <c r="D76" s="9">
        <f>'[1]ENERO 2026'!D79+'[1]FEBRERO 2026'!D79+'[1]MARZO 2026'!D79</f>
        <v>0</v>
      </c>
      <c r="E76" s="9">
        <f t="shared" si="2"/>
        <v>9161741.6099999994</v>
      </c>
    </row>
    <row r="77" spans="1:5" s="6" customFormat="1" x14ac:dyDescent="0.25">
      <c r="A77" s="7" t="s">
        <v>152</v>
      </c>
      <c r="B77" s="8" t="s">
        <v>153</v>
      </c>
      <c r="C77" s="9">
        <f>'[1]ENERO 2026'!C80+'[1]FEBRERO 2026'!C80+'[1]MARZO 2026'!C80</f>
        <v>120563.16</v>
      </c>
      <c r="D77" s="9">
        <f>'[1]ENERO 2026'!D80+'[1]FEBRERO 2026'!D80+'[1]MARZO 2026'!D80</f>
        <v>0</v>
      </c>
      <c r="E77" s="9">
        <f t="shared" si="2"/>
        <v>120563.16</v>
      </c>
    </row>
    <row r="78" spans="1:5" s="6" customFormat="1" x14ac:dyDescent="0.25">
      <c r="A78" s="7" t="s">
        <v>154</v>
      </c>
      <c r="B78" s="8" t="s">
        <v>155</v>
      </c>
      <c r="C78" s="9">
        <f>'[1]ENERO 2026'!C81+'[1]FEBRERO 2026'!C81+'[1]MARZO 2026'!C81</f>
        <v>703285.02</v>
      </c>
      <c r="D78" s="9">
        <f>'[1]ENERO 2026'!D81+'[1]FEBRERO 2026'!D81+'[1]MARZO 2026'!D81</f>
        <v>0</v>
      </c>
      <c r="E78" s="9">
        <f t="shared" si="2"/>
        <v>703285.02</v>
      </c>
    </row>
    <row r="79" spans="1:5" s="6" customFormat="1" x14ac:dyDescent="0.25">
      <c r="A79" s="7" t="s">
        <v>156</v>
      </c>
      <c r="B79" s="8" t="s">
        <v>157</v>
      </c>
      <c r="C79" s="9">
        <f>'[1]ENERO 2026'!C82+'[1]FEBRERO 2026'!C82+'[1]MARZO 2026'!C82</f>
        <v>901844.07000000007</v>
      </c>
      <c r="D79" s="9">
        <f>'[1]ENERO 2026'!D82+'[1]FEBRERO 2026'!D82+'[1]MARZO 2026'!D82</f>
        <v>0</v>
      </c>
      <c r="E79" s="9">
        <f t="shared" si="2"/>
        <v>901844.07000000007</v>
      </c>
    </row>
    <row r="80" spans="1:5" s="6" customFormat="1" x14ac:dyDescent="0.25">
      <c r="A80" s="7" t="s">
        <v>158</v>
      </c>
      <c r="B80" s="8" t="s">
        <v>159</v>
      </c>
      <c r="C80" s="9">
        <f>'[1]ENERO 2026'!C83+'[1]FEBRERO 2026'!C83+'[1]MARZO 2026'!C83</f>
        <v>1155396.8400000001</v>
      </c>
      <c r="D80" s="9">
        <f>'[1]ENERO 2026'!D83+'[1]FEBRERO 2026'!D83+'[1]MARZO 2026'!D83</f>
        <v>0</v>
      </c>
      <c r="E80" s="9">
        <f t="shared" si="2"/>
        <v>1155396.8400000001</v>
      </c>
    </row>
    <row r="81" spans="1:5" s="6" customFormat="1" x14ac:dyDescent="0.25">
      <c r="A81" s="7" t="s">
        <v>160</v>
      </c>
      <c r="B81" s="8" t="s">
        <v>161</v>
      </c>
      <c r="C81" s="9">
        <f>'[1]ENERO 2026'!C84+'[1]FEBRERO 2026'!C84+'[1]MARZO 2026'!C84</f>
        <v>343975.11</v>
      </c>
      <c r="D81" s="9">
        <f>'[1]ENERO 2026'!D84+'[1]FEBRERO 2026'!D84+'[1]MARZO 2026'!D84</f>
        <v>0</v>
      </c>
      <c r="E81" s="9">
        <f t="shared" si="2"/>
        <v>343975.11</v>
      </c>
    </row>
    <row r="82" spans="1:5" s="6" customFormat="1" x14ac:dyDescent="0.25">
      <c r="A82" s="7" t="s">
        <v>162</v>
      </c>
      <c r="B82" s="8" t="s">
        <v>163</v>
      </c>
      <c r="C82" s="9">
        <f>'[1]ENERO 2026'!C85+'[1]FEBRERO 2026'!C85+'[1]MARZO 2026'!C85</f>
        <v>22324804.859999999</v>
      </c>
      <c r="D82" s="9">
        <f>'[1]ENERO 2026'!D85+'[1]FEBRERO 2026'!D85+'[1]MARZO 2026'!D85</f>
        <v>0</v>
      </c>
      <c r="E82" s="9">
        <f t="shared" si="2"/>
        <v>22324804.859999999</v>
      </c>
    </row>
    <row r="83" spans="1:5" s="6" customFormat="1" x14ac:dyDescent="0.25">
      <c r="A83" s="7" t="s">
        <v>164</v>
      </c>
      <c r="B83" s="8" t="s">
        <v>165</v>
      </c>
      <c r="C83" s="9">
        <f>'[1]ENERO 2026'!C86+'[1]FEBRERO 2026'!C86+'[1]MARZO 2026'!C86</f>
        <v>421177.82999999996</v>
      </c>
      <c r="D83" s="9">
        <f>'[1]ENERO 2026'!D86+'[1]FEBRERO 2026'!D86+'[1]MARZO 2026'!D86</f>
        <v>0</v>
      </c>
      <c r="E83" s="9">
        <f t="shared" si="2"/>
        <v>421177.82999999996</v>
      </c>
    </row>
    <row r="84" spans="1:5" s="6" customFormat="1" x14ac:dyDescent="0.25">
      <c r="A84" s="7" t="s">
        <v>166</v>
      </c>
      <c r="B84" s="8" t="s">
        <v>167</v>
      </c>
      <c r="C84" s="9">
        <f>'[1]ENERO 2026'!C87+'[1]FEBRERO 2026'!C87+'[1]MARZO 2026'!C87</f>
        <v>494679.05999999994</v>
      </c>
      <c r="D84" s="9">
        <f>'[1]ENERO 2026'!D87+'[1]FEBRERO 2026'!D87+'[1]MARZO 2026'!D87</f>
        <v>0</v>
      </c>
      <c r="E84" s="9">
        <f t="shared" si="2"/>
        <v>494679.05999999994</v>
      </c>
    </row>
    <row r="85" spans="1:5" s="6" customFormat="1" x14ac:dyDescent="0.25">
      <c r="A85" s="7" t="s">
        <v>168</v>
      </c>
      <c r="B85" s="8" t="s">
        <v>169</v>
      </c>
      <c r="C85" s="9">
        <f>'[1]ENERO 2026'!C88+'[1]FEBRERO 2026'!C88+'[1]MARZO 2026'!C88</f>
        <v>1100667.51</v>
      </c>
      <c r="D85" s="9">
        <f>'[1]ENERO 2026'!D88+'[1]FEBRERO 2026'!D88+'[1]MARZO 2026'!D88</f>
        <v>0</v>
      </c>
      <c r="E85" s="9">
        <f t="shared" si="2"/>
        <v>1100667.51</v>
      </c>
    </row>
    <row r="86" spans="1:5" s="6" customFormat="1" x14ac:dyDescent="0.25">
      <c r="A86" s="7" t="s">
        <v>170</v>
      </c>
      <c r="B86" s="8" t="s">
        <v>171</v>
      </c>
      <c r="C86" s="9">
        <f>'[1]ENERO 2026'!C89+'[1]FEBRERO 2026'!C89+'[1]MARZO 2026'!C89</f>
        <v>3011699.13</v>
      </c>
      <c r="D86" s="9">
        <f>'[1]ENERO 2026'!D89+'[1]FEBRERO 2026'!D89+'[1]MARZO 2026'!D89</f>
        <v>0</v>
      </c>
      <c r="E86" s="9">
        <f t="shared" si="2"/>
        <v>3011699.13</v>
      </c>
    </row>
    <row r="87" spans="1:5" s="6" customFormat="1" x14ac:dyDescent="0.25">
      <c r="A87" s="7" t="s">
        <v>172</v>
      </c>
      <c r="B87" s="8" t="s">
        <v>173</v>
      </c>
      <c r="C87" s="9">
        <f>'[1]ENERO 2026'!C90+'[1]FEBRERO 2026'!C90+'[1]MARZO 2026'!C90</f>
        <v>1101989.46</v>
      </c>
      <c r="D87" s="9">
        <f>'[1]ENERO 2026'!D90+'[1]FEBRERO 2026'!D90+'[1]MARZO 2026'!D90</f>
        <v>0</v>
      </c>
      <c r="E87" s="9">
        <f t="shared" si="2"/>
        <v>1101989.46</v>
      </c>
    </row>
    <row r="88" spans="1:5" s="6" customFormat="1" x14ac:dyDescent="0.25">
      <c r="A88" s="7" t="s">
        <v>174</v>
      </c>
      <c r="B88" s="8" t="s">
        <v>175</v>
      </c>
      <c r="C88" s="9">
        <f>'[1]ENERO 2026'!C91+'[1]FEBRERO 2026'!C91+'[1]MARZO 2026'!C91</f>
        <v>6925506.75</v>
      </c>
      <c r="D88" s="9">
        <f>'[1]ENERO 2026'!D91+'[1]FEBRERO 2026'!D91+'[1]MARZO 2026'!D91</f>
        <v>0</v>
      </c>
      <c r="E88" s="9">
        <f t="shared" si="2"/>
        <v>6925506.75</v>
      </c>
    </row>
    <row r="89" spans="1:5" s="6" customFormat="1" x14ac:dyDescent="0.25">
      <c r="A89" s="7" t="s">
        <v>176</v>
      </c>
      <c r="B89" s="8" t="s">
        <v>177</v>
      </c>
      <c r="C89" s="9">
        <f>'[1]ENERO 2026'!C92+'[1]FEBRERO 2026'!C92+'[1]MARZO 2026'!C92</f>
        <v>272853.44999999995</v>
      </c>
      <c r="D89" s="9">
        <f>'[1]ENERO 2026'!D92+'[1]FEBRERO 2026'!D92+'[1]MARZO 2026'!D92</f>
        <v>0</v>
      </c>
      <c r="E89" s="9">
        <f t="shared" si="2"/>
        <v>272853.44999999995</v>
      </c>
    </row>
    <row r="90" spans="1:5" s="6" customFormat="1" x14ac:dyDescent="0.25">
      <c r="A90" s="7" t="s">
        <v>178</v>
      </c>
      <c r="B90" s="8" t="s">
        <v>179</v>
      </c>
      <c r="C90" s="9">
        <f>'[1]ENERO 2026'!C93+'[1]FEBRERO 2026'!C93+'[1]MARZO 2026'!C93</f>
        <v>1459713.03</v>
      </c>
      <c r="D90" s="9">
        <f>'[1]ENERO 2026'!D93+'[1]FEBRERO 2026'!D93+'[1]MARZO 2026'!D93</f>
        <v>0</v>
      </c>
      <c r="E90" s="9">
        <f t="shared" si="2"/>
        <v>1459713.03</v>
      </c>
    </row>
    <row r="91" spans="1:5" s="6" customFormat="1" x14ac:dyDescent="0.25">
      <c r="A91" s="7" t="s">
        <v>180</v>
      </c>
      <c r="B91" s="8" t="s">
        <v>181</v>
      </c>
      <c r="C91" s="9">
        <f>'[1]ENERO 2026'!C94+'[1]FEBRERO 2026'!C94+'[1]MARZO 2026'!C94</f>
        <v>761715.84</v>
      </c>
      <c r="D91" s="9">
        <f>'[1]ENERO 2026'!D94+'[1]FEBRERO 2026'!D94+'[1]MARZO 2026'!D94</f>
        <v>0</v>
      </c>
      <c r="E91" s="9">
        <f t="shared" si="2"/>
        <v>761715.84</v>
      </c>
    </row>
    <row r="92" spans="1:5" s="6" customFormat="1" x14ac:dyDescent="0.25">
      <c r="A92" s="7" t="s">
        <v>182</v>
      </c>
      <c r="B92" s="8" t="s">
        <v>183</v>
      </c>
      <c r="C92" s="9">
        <f>'[1]ENERO 2026'!C95+'[1]FEBRERO 2026'!C95+'[1]MARZO 2026'!C95</f>
        <v>610218.75</v>
      </c>
      <c r="D92" s="9">
        <f>'[1]ENERO 2026'!D95+'[1]FEBRERO 2026'!D95+'[1]MARZO 2026'!D95</f>
        <v>0</v>
      </c>
      <c r="E92" s="9">
        <f t="shared" si="2"/>
        <v>610218.75</v>
      </c>
    </row>
    <row r="93" spans="1:5" s="6" customFormat="1" x14ac:dyDescent="0.25">
      <c r="A93" s="7" t="s">
        <v>184</v>
      </c>
      <c r="B93" s="8" t="s">
        <v>185</v>
      </c>
      <c r="C93" s="9">
        <f>'[1]ENERO 2026'!C96+'[1]FEBRERO 2026'!C96+'[1]MARZO 2026'!C96</f>
        <v>1648225.1400000001</v>
      </c>
      <c r="D93" s="9">
        <f>'[1]ENERO 2026'!D96+'[1]FEBRERO 2026'!D96+'[1]MARZO 2026'!D96</f>
        <v>0</v>
      </c>
      <c r="E93" s="9">
        <f t="shared" si="2"/>
        <v>1648225.1400000001</v>
      </c>
    </row>
    <row r="94" spans="1:5" s="6" customFormat="1" x14ac:dyDescent="0.25">
      <c r="A94" s="7" t="s">
        <v>186</v>
      </c>
      <c r="B94" s="8" t="s">
        <v>187</v>
      </c>
      <c r="C94" s="9">
        <f>'[1]ENERO 2026'!C97+'[1]FEBRERO 2026'!C97+'[1]MARZO 2026'!C97</f>
        <v>1660122.81</v>
      </c>
      <c r="D94" s="9">
        <f>'[1]ENERO 2026'!D97+'[1]FEBRERO 2026'!D97+'[1]MARZO 2026'!D97</f>
        <v>0</v>
      </c>
      <c r="E94" s="9">
        <f t="shared" si="2"/>
        <v>1660122.81</v>
      </c>
    </row>
    <row r="95" spans="1:5" s="6" customFormat="1" x14ac:dyDescent="0.25">
      <c r="A95" s="7" t="s">
        <v>188</v>
      </c>
      <c r="B95" s="8" t="s">
        <v>189</v>
      </c>
      <c r="C95" s="9">
        <f>'[1]ENERO 2026'!C98+'[1]FEBRERO 2026'!C98+'[1]MARZO 2026'!C98</f>
        <v>469561.74</v>
      </c>
      <c r="D95" s="9">
        <f>'[1]ENERO 2026'!D98+'[1]FEBRERO 2026'!D98+'[1]MARZO 2026'!D98</f>
        <v>0</v>
      </c>
      <c r="E95" s="9">
        <f t="shared" si="2"/>
        <v>469561.74</v>
      </c>
    </row>
    <row r="96" spans="1:5" s="6" customFormat="1" x14ac:dyDescent="0.25">
      <c r="A96" s="7" t="s">
        <v>190</v>
      </c>
      <c r="B96" s="8" t="s">
        <v>191</v>
      </c>
      <c r="C96" s="9">
        <f>'[1]ENERO 2026'!C99+'[1]FEBRERO 2026'!C99+'[1]MARZO 2026'!C99</f>
        <v>136955.51999999999</v>
      </c>
      <c r="D96" s="9">
        <f>'[1]ENERO 2026'!D99+'[1]FEBRERO 2026'!D99+'[1]MARZO 2026'!D99</f>
        <v>0</v>
      </c>
      <c r="E96" s="9">
        <f t="shared" si="2"/>
        <v>136955.51999999999</v>
      </c>
    </row>
    <row r="97" spans="1:5" s="6" customFormat="1" x14ac:dyDescent="0.25">
      <c r="A97" s="7" t="s">
        <v>192</v>
      </c>
      <c r="B97" s="8" t="s">
        <v>193</v>
      </c>
      <c r="C97" s="9">
        <f>'[1]ENERO 2026'!C100+'[1]FEBRERO 2026'!C100+'[1]MARZO 2026'!C100</f>
        <v>489126.80999999994</v>
      </c>
      <c r="D97" s="9">
        <f>'[1]ENERO 2026'!D100+'[1]FEBRERO 2026'!D100+'[1]MARZO 2026'!D100</f>
        <v>0</v>
      </c>
      <c r="E97" s="9">
        <f t="shared" si="2"/>
        <v>489126.80999999994</v>
      </c>
    </row>
    <row r="98" spans="1:5" s="6" customFormat="1" x14ac:dyDescent="0.25">
      <c r="A98" s="7" t="s">
        <v>194</v>
      </c>
      <c r="B98" s="8" t="s">
        <v>195</v>
      </c>
      <c r="C98" s="9">
        <f>'[1]ENERO 2026'!C101+'[1]FEBRERO 2026'!C101+'[1]MARZO 2026'!C101</f>
        <v>1206160.26</v>
      </c>
      <c r="D98" s="9">
        <f>'[1]ENERO 2026'!D101+'[1]FEBRERO 2026'!D101+'[1]MARZO 2026'!D101</f>
        <v>0</v>
      </c>
      <c r="E98" s="9">
        <f t="shared" si="2"/>
        <v>1206160.26</v>
      </c>
    </row>
    <row r="99" spans="1:5" s="6" customFormat="1" x14ac:dyDescent="0.25">
      <c r="A99" s="7" t="s">
        <v>196</v>
      </c>
      <c r="B99" s="8" t="s">
        <v>197</v>
      </c>
      <c r="C99" s="9">
        <f>'[1]ENERO 2026'!C102+'[1]FEBRERO 2026'!C102+'[1]MARZO 2026'!C102</f>
        <v>199881</v>
      </c>
      <c r="D99" s="9">
        <f>'[1]ENERO 2026'!D102+'[1]FEBRERO 2026'!D102+'[1]MARZO 2026'!D102</f>
        <v>0</v>
      </c>
      <c r="E99" s="9">
        <f t="shared" si="2"/>
        <v>199881</v>
      </c>
    </row>
    <row r="100" spans="1:5" s="6" customFormat="1" x14ac:dyDescent="0.25">
      <c r="A100" s="7" t="s">
        <v>198</v>
      </c>
      <c r="B100" s="8" t="s">
        <v>199</v>
      </c>
      <c r="C100" s="9">
        <f>'[1]ENERO 2026'!C103+'[1]FEBRERO 2026'!C103+'[1]MARZO 2026'!C103</f>
        <v>468239.76</v>
      </c>
      <c r="D100" s="9">
        <f>'[1]ENERO 2026'!D103+'[1]FEBRERO 2026'!D103+'[1]MARZO 2026'!D103</f>
        <v>0</v>
      </c>
      <c r="E100" s="9">
        <f t="shared" si="2"/>
        <v>468239.76</v>
      </c>
    </row>
    <row r="101" spans="1:5" s="6" customFormat="1" x14ac:dyDescent="0.25">
      <c r="A101" s="7" t="s">
        <v>200</v>
      </c>
      <c r="B101" s="8" t="s">
        <v>201</v>
      </c>
      <c r="C101" s="9">
        <f>'[1]ENERO 2026'!C104+'[1]FEBRERO 2026'!C104+'[1]MARZO 2026'!C104</f>
        <v>1119175.02</v>
      </c>
      <c r="D101" s="9">
        <f>'[1]ENERO 2026'!D104+'[1]FEBRERO 2026'!D104+'[1]MARZO 2026'!D104</f>
        <v>0</v>
      </c>
      <c r="E101" s="9">
        <f t="shared" si="2"/>
        <v>1119175.02</v>
      </c>
    </row>
    <row r="102" spans="1:5" s="6" customFormat="1" x14ac:dyDescent="0.25">
      <c r="A102" s="7" t="s">
        <v>202</v>
      </c>
      <c r="B102" s="8" t="s">
        <v>203</v>
      </c>
      <c r="C102" s="9">
        <f>'[1]ENERO 2026'!C105+'[1]FEBRERO 2026'!C105+'[1]MARZO 2026'!C105</f>
        <v>100733.67</v>
      </c>
      <c r="D102" s="9">
        <f>'[1]ENERO 2026'!D105+'[1]FEBRERO 2026'!D105+'[1]MARZO 2026'!D105</f>
        <v>0</v>
      </c>
      <c r="E102" s="9">
        <f t="shared" si="2"/>
        <v>100733.67</v>
      </c>
    </row>
    <row r="103" spans="1:5" s="6" customFormat="1" x14ac:dyDescent="0.25">
      <c r="A103" s="7" t="s">
        <v>204</v>
      </c>
      <c r="B103" s="8" t="s">
        <v>205</v>
      </c>
      <c r="C103" s="9">
        <f>'[1]ENERO 2026'!C106+'[1]FEBRERO 2026'!C106+'[1]MARZO 2026'!C106</f>
        <v>103906.41</v>
      </c>
      <c r="D103" s="9">
        <f>'[1]ENERO 2026'!D106+'[1]FEBRERO 2026'!D106+'[1]MARZO 2026'!D106</f>
        <v>0</v>
      </c>
      <c r="E103" s="9">
        <f t="shared" si="2"/>
        <v>103906.41</v>
      </c>
    </row>
    <row r="104" spans="1:5" s="6" customFormat="1" x14ac:dyDescent="0.25">
      <c r="A104" s="7" t="s">
        <v>206</v>
      </c>
      <c r="B104" s="8" t="s">
        <v>207</v>
      </c>
      <c r="C104" s="9">
        <f>'[1]ENERO 2026'!C107+'[1]FEBRERO 2026'!C107+'[1]MARZO 2026'!C107</f>
        <v>197765.88</v>
      </c>
      <c r="D104" s="9">
        <f>'[1]ENERO 2026'!D107+'[1]FEBRERO 2026'!D107+'[1]MARZO 2026'!D107</f>
        <v>0</v>
      </c>
      <c r="E104" s="9">
        <f t="shared" si="2"/>
        <v>197765.88</v>
      </c>
    </row>
    <row r="105" spans="1:5" s="6" customFormat="1" x14ac:dyDescent="0.25">
      <c r="A105" s="7" t="s">
        <v>208</v>
      </c>
      <c r="B105" s="8" t="s">
        <v>209</v>
      </c>
      <c r="C105" s="9">
        <f>'[1]ENERO 2026'!C108+'[1]FEBRERO 2026'!C108+'[1]MARZO 2026'!C108</f>
        <v>1408156.41</v>
      </c>
      <c r="D105" s="9">
        <f>'[1]ENERO 2026'!D108+'[1]FEBRERO 2026'!D108+'[1]MARZO 2026'!D108</f>
        <v>0</v>
      </c>
      <c r="E105" s="9">
        <f t="shared" si="2"/>
        <v>1408156.41</v>
      </c>
    </row>
    <row r="106" spans="1:5" s="6" customFormat="1" x14ac:dyDescent="0.25">
      <c r="A106" s="7" t="s">
        <v>210</v>
      </c>
      <c r="B106" s="8" t="s">
        <v>211</v>
      </c>
      <c r="C106" s="9">
        <f>'[1]ENERO 2026'!C109+'[1]FEBRERO 2026'!C109+'[1]MARZO 2026'!C109</f>
        <v>1603278.33</v>
      </c>
      <c r="D106" s="9">
        <f>'[1]ENERO 2026'!D109+'[1]FEBRERO 2026'!D109+'[1]MARZO 2026'!D109</f>
        <v>0</v>
      </c>
      <c r="E106" s="9">
        <f t="shared" si="2"/>
        <v>1603278.33</v>
      </c>
    </row>
    <row r="107" spans="1:5" s="6" customFormat="1" x14ac:dyDescent="0.25">
      <c r="A107" s="7" t="s">
        <v>212</v>
      </c>
      <c r="B107" s="8" t="s">
        <v>213</v>
      </c>
      <c r="C107" s="9">
        <f>'[1]ENERO 2026'!C110+'[1]FEBRERO 2026'!C110+'[1]MARZO 2026'!C110</f>
        <v>715182.72</v>
      </c>
      <c r="D107" s="9">
        <f>'[1]ENERO 2026'!D110+'[1]FEBRERO 2026'!D110+'[1]MARZO 2026'!D110</f>
        <v>0</v>
      </c>
      <c r="E107" s="9">
        <f t="shared" si="2"/>
        <v>715182.72</v>
      </c>
    </row>
    <row r="108" spans="1:5" s="6" customFormat="1" x14ac:dyDescent="0.25">
      <c r="A108" s="7" t="s">
        <v>214</v>
      </c>
      <c r="B108" s="8" t="s">
        <v>215</v>
      </c>
      <c r="C108" s="9">
        <f>'[1]ENERO 2026'!C111+'[1]FEBRERO 2026'!C111+'[1]MARZO 2026'!C111</f>
        <v>2030008.44</v>
      </c>
      <c r="D108" s="9">
        <f>'[1]ENERO 2026'!D111+'[1]FEBRERO 2026'!D111+'[1]MARZO 2026'!D111</f>
        <v>0</v>
      </c>
      <c r="E108" s="9">
        <f t="shared" si="2"/>
        <v>2030008.44</v>
      </c>
    </row>
    <row r="109" spans="1:5" s="6" customFormat="1" x14ac:dyDescent="0.25">
      <c r="A109" s="7" t="s">
        <v>216</v>
      </c>
      <c r="B109" s="8" t="s">
        <v>217</v>
      </c>
      <c r="C109" s="9">
        <f>'[1]ENERO 2026'!C112+'[1]FEBRERO 2026'!C112+'[1]MARZO 2026'!C112</f>
        <v>65833.83</v>
      </c>
      <c r="D109" s="9">
        <f>'[1]ENERO 2026'!D112+'[1]FEBRERO 2026'!D112+'[1]MARZO 2026'!D112</f>
        <v>0</v>
      </c>
      <c r="E109" s="9">
        <f t="shared" si="2"/>
        <v>65833.83</v>
      </c>
    </row>
    <row r="110" spans="1:5" s="6" customFormat="1" x14ac:dyDescent="0.25">
      <c r="A110" s="7" t="s">
        <v>218</v>
      </c>
      <c r="B110" s="8" t="s">
        <v>219</v>
      </c>
      <c r="C110" s="9">
        <f>'[1]ENERO 2026'!C113+'[1]FEBRERO 2026'!C113+'[1]MARZO 2026'!C113</f>
        <v>6948773.3100000005</v>
      </c>
      <c r="D110" s="9">
        <f>'[1]ENERO 2026'!D113+'[1]FEBRERO 2026'!D113+'[1]MARZO 2026'!D113</f>
        <v>0</v>
      </c>
      <c r="E110" s="9">
        <f t="shared" si="2"/>
        <v>6948773.3100000005</v>
      </c>
    </row>
    <row r="111" spans="1:5" s="6" customFormat="1" x14ac:dyDescent="0.25">
      <c r="A111" s="7" t="s">
        <v>220</v>
      </c>
      <c r="B111" s="8" t="s">
        <v>221</v>
      </c>
      <c r="C111" s="9">
        <f>'[1]ENERO 2026'!C114+'[1]FEBRERO 2026'!C114+'[1]MARZO 2026'!C114</f>
        <v>776257.47</v>
      </c>
      <c r="D111" s="9">
        <f>'[1]ENERO 2026'!D114+'[1]FEBRERO 2026'!D114+'[1]MARZO 2026'!D114</f>
        <v>0</v>
      </c>
      <c r="E111" s="9">
        <f t="shared" si="2"/>
        <v>776257.47</v>
      </c>
    </row>
    <row r="112" spans="1:5" s="6" customFormat="1" x14ac:dyDescent="0.25">
      <c r="A112" s="7" t="s">
        <v>222</v>
      </c>
      <c r="B112" s="8" t="s">
        <v>223</v>
      </c>
      <c r="C112" s="9">
        <f>'[1]ENERO 2026'!C115+'[1]FEBRERO 2026'!C115+'[1]MARZO 2026'!C115</f>
        <v>325732.02</v>
      </c>
      <c r="D112" s="9">
        <f>'[1]ENERO 2026'!D115+'[1]FEBRERO 2026'!D115+'[1]MARZO 2026'!D115</f>
        <v>0</v>
      </c>
      <c r="E112" s="9">
        <f t="shared" si="2"/>
        <v>325732.02</v>
      </c>
    </row>
    <row r="113" spans="1:5" s="6" customFormat="1" x14ac:dyDescent="0.25">
      <c r="A113" s="7" t="s">
        <v>224</v>
      </c>
      <c r="B113" s="8" t="s">
        <v>225</v>
      </c>
      <c r="C113" s="9">
        <f>'[1]ENERO 2026'!C116+'[1]FEBRERO 2026'!C116+'[1]MARZO 2026'!C116</f>
        <v>441007.29</v>
      </c>
      <c r="D113" s="9">
        <f>'[1]ENERO 2026'!D116+'[1]FEBRERO 2026'!D116+'[1]MARZO 2026'!D116</f>
        <v>0</v>
      </c>
      <c r="E113" s="9">
        <f t="shared" si="2"/>
        <v>441007.29</v>
      </c>
    </row>
    <row r="114" spans="1:5" s="6" customFormat="1" x14ac:dyDescent="0.25">
      <c r="A114" s="7" t="s">
        <v>226</v>
      </c>
      <c r="B114" s="8" t="s">
        <v>227</v>
      </c>
      <c r="C114" s="9">
        <f>'[1]ENERO 2026'!C117+'[1]FEBRERO 2026'!C117+'[1]MARZO 2026'!C117</f>
        <v>1288386.4500000002</v>
      </c>
      <c r="D114" s="9">
        <f>'[1]ENERO 2026'!D117+'[1]FEBRERO 2026'!D117+'[1]MARZO 2026'!D117</f>
        <v>0</v>
      </c>
      <c r="E114" s="9">
        <f t="shared" si="2"/>
        <v>1288386.4500000002</v>
      </c>
    </row>
    <row r="115" spans="1:5" s="6" customFormat="1" x14ac:dyDescent="0.25">
      <c r="A115" s="7" t="s">
        <v>228</v>
      </c>
      <c r="B115" s="8" t="s">
        <v>229</v>
      </c>
      <c r="C115" s="9">
        <f>'[1]ENERO 2026'!C118+'[1]FEBRERO 2026'!C118+'[1]MARZO 2026'!C118</f>
        <v>681076.02</v>
      </c>
      <c r="D115" s="9">
        <f>'[1]ENERO 2026'!D118+'[1]FEBRERO 2026'!D118+'[1]MARZO 2026'!D118</f>
        <v>0</v>
      </c>
      <c r="E115" s="9">
        <f t="shared" si="2"/>
        <v>681076.02</v>
      </c>
    </row>
    <row r="116" spans="1:5" s="6" customFormat="1" x14ac:dyDescent="0.25">
      <c r="A116" s="7" t="s">
        <v>230</v>
      </c>
      <c r="B116" s="8" t="s">
        <v>231</v>
      </c>
      <c r="C116" s="9">
        <f>'[1]ENERO 2026'!C119+'[1]FEBRERO 2026'!C119+'[1]MARZO 2026'!C119</f>
        <v>837861</v>
      </c>
      <c r="D116" s="9">
        <f>'[1]ENERO 2026'!D119+'[1]FEBRERO 2026'!D119+'[1]MARZO 2026'!D119</f>
        <v>0</v>
      </c>
      <c r="E116" s="9">
        <f t="shared" si="2"/>
        <v>837861</v>
      </c>
    </row>
    <row r="117" spans="1:5" s="6" customFormat="1" x14ac:dyDescent="0.25">
      <c r="A117" s="7" t="s">
        <v>232</v>
      </c>
      <c r="B117" s="8" t="s">
        <v>233</v>
      </c>
      <c r="C117" s="9">
        <f>'[1]ENERO 2026'!C120+'[1]FEBRERO 2026'!C120+'[1]MARZO 2026'!C120</f>
        <v>178200.78</v>
      </c>
      <c r="D117" s="9">
        <f>'[1]ENERO 2026'!D120+'[1]FEBRERO 2026'!D120+'[1]MARZO 2026'!D120</f>
        <v>0</v>
      </c>
      <c r="E117" s="9">
        <f t="shared" si="2"/>
        <v>178200.78</v>
      </c>
    </row>
    <row r="118" spans="1:5" s="6" customFormat="1" x14ac:dyDescent="0.25">
      <c r="A118" s="7" t="s">
        <v>234</v>
      </c>
      <c r="B118" s="8" t="s">
        <v>235</v>
      </c>
      <c r="C118" s="9">
        <f>'[1]ENERO 2026'!C121+'[1]FEBRERO 2026'!C121+'[1]MARZO 2026'!C121</f>
        <v>2747306.2800000003</v>
      </c>
      <c r="D118" s="9">
        <f>'[1]ENERO 2026'!D121+'[1]FEBRERO 2026'!D121+'[1]MARZO 2026'!D121</f>
        <v>0</v>
      </c>
      <c r="E118" s="9">
        <f t="shared" si="2"/>
        <v>2747306.2800000003</v>
      </c>
    </row>
    <row r="119" spans="1:5" s="6" customFormat="1" x14ac:dyDescent="0.25">
      <c r="A119" s="7" t="s">
        <v>236</v>
      </c>
      <c r="B119" s="8" t="s">
        <v>237</v>
      </c>
      <c r="C119" s="9">
        <f>'[1]ENERO 2026'!C122+'[1]FEBRERO 2026'!C122+'[1]MARZO 2026'!C122</f>
        <v>1092206.94</v>
      </c>
      <c r="D119" s="9">
        <f>'[1]ENERO 2026'!D122+'[1]FEBRERO 2026'!D122+'[1]MARZO 2026'!D122</f>
        <v>0</v>
      </c>
      <c r="E119" s="9">
        <f t="shared" si="2"/>
        <v>1092206.94</v>
      </c>
    </row>
    <row r="120" spans="1:5" s="6" customFormat="1" x14ac:dyDescent="0.25">
      <c r="A120" s="7" t="s">
        <v>238</v>
      </c>
      <c r="B120" s="8" t="s">
        <v>239</v>
      </c>
      <c r="C120" s="9">
        <f>'[1]ENERO 2026'!C123+'[1]FEBRERO 2026'!C123+'[1]MARZO 2026'!C123</f>
        <v>585101.42999999993</v>
      </c>
      <c r="D120" s="9">
        <f>'[1]ENERO 2026'!D123+'[1]FEBRERO 2026'!D123+'[1]MARZO 2026'!D123</f>
        <v>0</v>
      </c>
      <c r="E120" s="9">
        <f t="shared" si="2"/>
        <v>585101.42999999993</v>
      </c>
    </row>
    <row r="121" spans="1:5" s="6" customFormat="1" x14ac:dyDescent="0.25">
      <c r="A121" s="7" t="s">
        <v>240</v>
      </c>
      <c r="B121" s="8" t="s">
        <v>241</v>
      </c>
      <c r="C121" s="9">
        <f>'[1]ENERO 2026'!C124+'[1]FEBRERO 2026'!C124+'[1]MARZO 2026'!C124</f>
        <v>631634.55000000005</v>
      </c>
      <c r="D121" s="9">
        <f>'[1]ENERO 2026'!D124+'[1]FEBRERO 2026'!D124+'[1]MARZO 2026'!D124</f>
        <v>0</v>
      </c>
      <c r="E121" s="9">
        <f t="shared" si="2"/>
        <v>631634.55000000005</v>
      </c>
    </row>
    <row r="122" spans="1:5" s="6" customFormat="1" x14ac:dyDescent="0.25">
      <c r="A122" s="7" t="s">
        <v>242</v>
      </c>
      <c r="B122" s="8" t="s">
        <v>243</v>
      </c>
      <c r="C122" s="9">
        <f>'[1]ENERO 2026'!C125+'[1]FEBRERO 2026'!C125+'[1]MARZO 2026'!C125</f>
        <v>194328.75</v>
      </c>
      <c r="D122" s="9">
        <f>'[1]ENERO 2026'!D125+'[1]FEBRERO 2026'!D125+'[1]MARZO 2026'!D125</f>
        <v>0</v>
      </c>
      <c r="E122" s="9">
        <f t="shared" si="2"/>
        <v>194328.75</v>
      </c>
    </row>
    <row r="123" spans="1:5" s="6" customFormat="1" x14ac:dyDescent="0.25">
      <c r="A123" s="7" t="s">
        <v>244</v>
      </c>
      <c r="B123" s="8" t="s">
        <v>245</v>
      </c>
      <c r="C123" s="9">
        <f>'[1]ENERO 2026'!C126+'[1]FEBRERO 2026'!C126+'[1]MARZO 2026'!C126</f>
        <v>118712.40000000001</v>
      </c>
      <c r="D123" s="9">
        <f>'[1]ENERO 2026'!D126+'[1]FEBRERO 2026'!D126+'[1]MARZO 2026'!D126</f>
        <v>0</v>
      </c>
      <c r="E123" s="9">
        <f t="shared" si="2"/>
        <v>118712.40000000001</v>
      </c>
    </row>
    <row r="124" spans="1:5" s="6" customFormat="1" x14ac:dyDescent="0.25">
      <c r="A124" s="7" t="s">
        <v>246</v>
      </c>
      <c r="B124" s="8" t="s">
        <v>247</v>
      </c>
      <c r="C124" s="9">
        <f>'[1]ENERO 2026'!C127+'[1]FEBRERO 2026'!C127+'[1]MARZO 2026'!C127</f>
        <v>157578.15000000002</v>
      </c>
      <c r="D124" s="9">
        <f>'[1]ENERO 2026'!D127+'[1]FEBRERO 2026'!D127+'[1]MARZO 2026'!D127</f>
        <v>0</v>
      </c>
      <c r="E124" s="9">
        <f t="shared" si="2"/>
        <v>157578.15000000002</v>
      </c>
    </row>
    <row r="125" spans="1:5" s="6" customFormat="1" x14ac:dyDescent="0.25">
      <c r="A125" s="7" t="s">
        <v>248</v>
      </c>
      <c r="B125" s="8" t="s">
        <v>249</v>
      </c>
      <c r="C125" s="9">
        <f>'[1]ENERO 2026'!C128+'[1]FEBRERO 2026'!C128+'[1]MARZO 2026'!C128</f>
        <v>172648.53</v>
      </c>
      <c r="D125" s="9">
        <f>'[1]ENERO 2026'!D128+'[1]FEBRERO 2026'!D128+'[1]MARZO 2026'!D128</f>
        <v>0</v>
      </c>
      <c r="E125" s="9">
        <f t="shared" si="2"/>
        <v>172648.53</v>
      </c>
    </row>
    <row r="126" spans="1:5" s="6" customFormat="1" x14ac:dyDescent="0.25">
      <c r="A126" s="7" t="s">
        <v>250</v>
      </c>
      <c r="B126" s="8" t="s">
        <v>251</v>
      </c>
      <c r="C126" s="9">
        <f>'[1]ENERO 2026'!C129+'[1]FEBRERO 2026'!C129+'[1]MARZO 2026'!C129</f>
        <v>747967.41</v>
      </c>
      <c r="D126" s="9">
        <f>'[1]ENERO 2026'!D129+'[1]FEBRERO 2026'!D129+'[1]MARZO 2026'!D129</f>
        <v>0</v>
      </c>
      <c r="E126" s="9">
        <f t="shared" si="2"/>
        <v>747967.41</v>
      </c>
    </row>
    <row r="127" spans="1:5" s="6" customFormat="1" x14ac:dyDescent="0.25">
      <c r="A127" s="7" t="s">
        <v>252</v>
      </c>
      <c r="B127" s="8" t="s">
        <v>253</v>
      </c>
      <c r="C127" s="9">
        <f>'[1]ENERO 2026'!C130+'[1]FEBRERO 2026'!C130+'[1]MARZO 2026'!C130</f>
        <v>5207481.9000000004</v>
      </c>
      <c r="D127" s="9">
        <f>'[1]ENERO 2026'!D130+'[1]FEBRERO 2026'!D130+'[1]MARZO 2026'!D130</f>
        <v>0</v>
      </c>
      <c r="E127" s="9">
        <f t="shared" si="2"/>
        <v>5207481.9000000004</v>
      </c>
    </row>
    <row r="128" spans="1:5" s="6" customFormat="1" x14ac:dyDescent="0.25">
      <c r="A128" s="7" t="s">
        <v>254</v>
      </c>
      <c r="B128" s="8" t="s">
        <v>255</v>
      </c>
      <c r="C128" s="9">
        <f>'[1]ENERO 2026'!C131+'[1]FEBRERO 2026'!C131+'[1]MARZO 2026'!C131</f>
        <v>3083349.5999999996</v>
      </c>
      <c r="D128" s="9">
        <f>'[1]ENERO 2026'!D131+'[1]FEBRERO 2026'!D131+'[1]MARZO 2026'!D131</f>
        <v>0</v>
      </c>
      <c r="E128" s="9">
        <f t="shared" si="2"/>
        <v>3083349.5999999996</v>
      </c>
    </row>
    <row r="129" spans="1:5" s="6" customFormat="1" x14ac:dyDescent="0.25">
      <c r="A129" s="7" t="s">
        <v>256</v>
      </c>
      <c r="B129" s="8" t="s">
        <v>257</v>
      </c>
      <c r="C129" s="9">
        <f>'[1]ENERO 2026'!C132+'[1]FEBRERO 2026'!C132+'[1]MARZO 2026'!C132</f>
        <v>1426663.92</v>
      </c>
      <c r="D129" s="9">
        <f>'[1]ENERO 2026'!D132+'[1]FEBRERO 2026'!D132+'[1]MARZO 2026'!D132</f>
        <v>0</v>
      </c>
      <c r="E129" s="9">
        <f t="shared" si="2"/>
        <v>1426663.92</v>
      </c>
    </row>
    <row r="130" spans="1:5" s="6" customFormat="1" x14ac:dyDescent="0.25">
      <c r="A130" s="7" t="s">
        <v>258</v>
      </c>
      <c r="B130" s="8" t="s">
        <v>259</v>
      </c>
      <c r="C130" s="9">
        <f>'[1]ENERO 2026'!C133+'[1]FEBRERO 2026'!C133+'[1]MARZO 2026'!C133</f>
        <v>331019.88</v>
      </c>
      <c r="D130" s="9">
        <f>'[1]ENERO 2026'!D133+'[1]FEBRERO 2026'!D133+'[1]MARZO 2026'!D133</f>
        <v>0</v>
      </c>
      <c r="E130" s="9">
        <f t="shared" si="2"/>
        <v>331019.88</v>
      </c>
    </row>
    <row r="131" spans="1:5" s="6" customFormat="1" x14ac:dyDescent="0.25">
      <c r="A131" s="7" t="s">
        <v>260</v>
      </c>
      <c r="B131" s="8" t="s">
        <v>261</v>
      </c>
      <c r="C131" s="9">
        <f>'[1]ENERO 2026'!C134+'[1]FEBRERO 2026'!C134+'[1]MARZO 2026'!C134</f>
        <v>354815.22000000003</v>
      </c>
      <c r="D131" s="9">
        <f>'[1]ENERO 2026'!D134+'[1]FEBRERO 2026'!D134+'[1]MARZO 2026'!D134</f>
        <v>0</v>
      </c>
      <c r="E131" s="9">
        <f t="shared" si="2"/>
        <v>354815.22000000003</v>
      </c>
    </row>
    <row r="132" spans="1:5" s="6" customFormat="1" x14ac:dyDescent="0.25">
      <c r="A132" s="7" t="s">
        <v>262</v>
      </c>
      <c r="B132" s="8" t="s">
        <v>263</v>
      </c>
      <c r="C132" s="9">
        <f>'[1]ENERO 2026'!C135+'[1]FEBRERO 2026'!C135+'[1]MARZO 2026'!C135</f>
        <v>94123.86</v>
      </c>
      <c r="D132" s="9">
        <f>'[1]ENERO 2026'!D135+'[1]FEBRERO 2026'!D135+'[1]MARZO 2026'!D135</f>
        <v>0</v>
      </c>
      <c r="E132" s="9">
        <f t="shared" si="2"/>
        <v>94123.86</v>
      </c>
    </row>
    <row r="133" spans="1:5" s="6" customFormat="1" x14ac:dyDescent="0.25">
      <c r="A133" s="7" t="s">
        <v>264</v>
      </c>
      <c r="B133" s="8" t="s">
        <v>265</v>
      </c>
      <c r="C133" s="9">
        <f>'[1]ENERO 2026'!C136+'[1]FEBRERO 2026'!C136+'[1]MARZO 2026'!C136</f>
        <v>1369555.0499999998</v>
      </c>
      <c r="D133" s="9">
        <f>'[1]ENERO 2026'!D136+'[1]FEBRERO 2026'!D136+'[1]MARZO 2026'!D136</f>
        <v>0</v>
      </c>
      <c r="E133" s="9">
        <f t="shared" ref="E133:E196" si="3">C133-D133</f>
        <v>1369555.0499999998</v>
      </c>
    </row>
    <row r="134" spans="1:5" s="6" customFormat="1" x14ac:dyDescent="0.25">
      <c r="A134" s="7" t="s">
        <v>266</v>
      </c>
      <c r="B134" s="8" t="s">
        <v>267</v>
      </c>
      <c r="C134" s="9">
        <f>'[1]ENERO 2026'!C137+'[1]FEBRERO 2026'!C137+'[1]MARZO 2026'!C137</f>
        <v>3016986.9899999998</v>
      </c>
      <c r="D134" s="9">
        <f>'[1]ENERO 2026'!D137+'[1]FEBRERO 2026'!D137+'[1]MARZO 2026'!D137</f>
        <v>0</v>
      </c>
      <c r="E134" s="9">
        <f t="shared" si="3"/>
        <v>3016986.9899999998</v>
      </c>
    </row>
    <row r="135" spans="1:5" s="6" customFormat="1" x14ac:dyDescent="0.25">
      <c r="A135" s="7" t="s">
        <v>268</v>
      </c>
      <c r="B135" s="8" t="s">
        <v>269</v>
      </c>
      <c r="C135" s="9">
        <f>'[1]ENERO 2026'!C138+'[1]FEBRERO 2026'!C138+'[1]MARZO 2026'!C138</f>
        <v>364862.16000000003</v>
      </c>
      <c r="D135" s="9">
        <f>'[1]ENERO 2026'!D138+'[1]FEBRERO 2026'!D138+'[1]MARZO 2026'!D138</f>
        <v>0</v>
      </c>
      <c r="E135" s="9">
        <f t="shared" si="3"/>
        <v>364862.16000000003</v>
      </c>
    </row>
    <row r="136" spans="1:5" s="6" customFormat="1" x14ac:dyDescent="0.25">
      <c r="A136" s="7" t="s">
        <v>270</v>
      </c>
      <c r="B136" s="8" t="s">
        <v>271</v>
      </c>
      <c r="C136" s="9">
        <f>'[1]ENERO 2026'!C139+'[1]FEBRERO 2026'!C139+'[1]MARZO 2026'!C139</f>
        <v>1040121.54</v>
      </c>
      <c r="D136" s="9">
        <f>'[1]ENERO 2026'!D139+'[1]FEBRERO 2026'!D139+'[1]MARZO 2026'!D139</f>
        <v>0</v>
      </c>
      <c r="E136" s="9">
        <f t="shared" si="3"/>
        <v>1040121.54</v>
      </c>
    </row>
    <row r="137" spans="1:5" s="6" customFormat="1" x14ac:dyDescent="0.25">
      <c r="A137" s="7" t="s">
        <v>272</v>
      </c>
      <c r="B137" s="8" t="s">
        <v>273</v>
      </c>
      <c r="C137" s="9">
        <f>'[1]ENERO 2026'!C140+'[1]FEBRERO 2026'!C140+'[1]MARZO 2026'!C140</f>
        <v>7535196.6899999995</v>
      </c>
      <c r="D137" s="9">
        <f>'[1]ENERO 2026'!D140+'[1]FEBRERO 2026'!D140+'[1]MARZO 2026'!D140</f>
        <v>0</v>
      </c>
      <c r="E137" s="9">
        <f t="shared" si="3"/>
        <v>7535196.6899999995</v>
      </c>
    </row>
    <row r="138" spans="1:5" s="6" customFormat="1" x14ac:dyDescent="0.25">
      <c r="A138" s="7" t="s">
        <v>274</v>
      </c>
      <c r="B138" s="8" t="s">
        <v>275</v>
      </c>
      <c r="C138" s="9">
        <f>'[1]ENERO 2026'!C141+'[1]FEBRERO 2026'!C141+'[1]MARZO 2026'!C141</f>
        <v>2176217.7000000002</v>
      </c>
      <c r="D138" s="9">
        <f>'[1]ENERO 2026'!D141+'[1]FEBRERO 2026'!D141+'[1]MARZO 2026'!D141</f>
        <v>0</v>
      </c>
      <c r="E138" s="9">
        <f t="shared" si="3"/>
        <v>2176217.7000000002</v>
      </c>
    </row>
    <row r="139" spans="1:5" s="6" customFormat="1" x14ac:dyDescent="0.25">
      <c r="A139" s="7" t="s">
        <v>276</v>
      </c>
      <c r="B139" s="8" t="s">
        <v>277</v>
      </c>
      <c r="C139" s="9">
        <f>'[1]ENERO 2026'!C142+'[1]FEBRERO 2026'!C142+'[1]MARZO 2026'!C142</f>
        <v>3223213.44</v>
      </c>
      <c r="D139" s="9">
        <f>'[1]ENERO 2026'!D142+'[1]FEBRERO 2026'!D142+'[1]MARZO 2026'!D142</f>
        <v>0</v>
      </c>
      <c r="E139" s="9">
        <f t="shared" si="3"/>
        <v>3223213.44</v>
      </c>
    </row>
    <row r="140" spans="1:5" s="6" customFormat="1" x14ac:dyDescent="0.25">
      <c r="A140" s="7" t="s">
        <v>278</v>
      </c>
      <c r="B140" s="8" t="s">
        <v>279</v>
      </c>
      <c r="C140" s="9">
        <f>'[1]ENERO 2026'!C143+'[1]FEBRERO 2026'!C143+'[1]MARZO 2026'!C143</f>
        <v>912155.39999999991</v>
      </c>
      <c r="D140" s="9">
        <f>'[1]ENERO 2026'!D143+'[1]FEBRERO 2026'!D143+'[1]MARZO 2026'!D143</f>
        <v>0</v>
      </c>
      <c r="E140" s="9">
        <f t="shared" si="3"/>
        <v>912155.39999999991</v>
      </c>
    </row>
    <row r="141" spans="1:5" s="6" customFormat="1" x14ac:dyDescent="0.25">
      <c r="A141" s="7" t="s">
        <v>280</v>
      </c>
      <c r="B141" s="8" t="s">
        <v>281</v>
      </c>
      <c r="C141" s="9">
        <f>'[1]ENERO 2026'!C144+'[1]FEBRERO 2026'!C144+'[1]MARZO 2026'!C144</f>
        <v>119241.18</v>
      </c>
      <c r="D141" s="9">
        <f>'[1]ENERO 2026'!D144+'[1]FEBRERO 2026'!D144+'[1]MARZO 2026'!D144</f>
        <v>0</v>
      </c>
      <c r="E141" s="9">
        <f t="shared" si="3"/>
        <v>119241.18</v>
      </c>
    </row>
    <row r="142" spans="1:5" s="6" customFormat="1" x14ac:dyDescent="0.25">
      <c r="A142" s="7" t="s">
        <v>282</v>
      </c>
      <c r="B142" s="8" t="s">
        <v>283</v>
      </c>
      <c r="C142" s="9">
        <f>'[1]ENERO 2026'!C145+'[1]FEBRERO 2026'!C145+'[1]MARZO 2026'!C145</f>
        <v>580342.35000000009</v>
      </c>
      <c r="D142" s="9">
        <f>'[1]ENERO 2026'!D145+'[1]FEBRERO 2026'!D145+'[1]MARZO 2026'!D145</f>
        <v>0</v>
      </c>
      <c r="E142" s="9">
        <f t="shared" si="3"/>
        <v>580342.35000000009</v>
      </c>
    </row>
    <row r="143" spans="1:5" s="6" customFormat="1" x14ac:dyDescent="0.25">
      <c r="A143" s="7" t="s">
        <v>284</v>
      </c>
      <c r="B143" s="8" t="s">
        <v>285</v>
      </c>
      <c r="C143" s="9">
        <f>'[1]ENERO 2026'!C146+'[1]FEBRERO 2026'!C146+'[1]MARZO 2026'!C146</f>
        <v>214687.02</v>
      </c>
      <c r="D143" s="9">
        <f>'[1]ENERO 2026'!D146+'[1]FEBRERO 2026'!D146+'[1]MARZO 2026'!D146</f>
        <v>0</v>
      </c>
      <c r="E143" s="9">
        <f t="shared" si="3"/>
        <v>214687.02</v>
      </c>
    </row>
    <row r="144" spans="1:5" s="6" customFormat="1" x14ac:dyDescent="0.25">
      <c r="A144" s="7" t="s">
        <v>286</v>
      </c>
      <c r="B144" s="8" t="s">
        <v>287</v>
      </c>
      <c r="C144" s="9">
        <f>'[1]ENERO 2026'!C147+'[1]FEBRERO 2026'!C147+'[1]MARZO 2026'!C147</f>
        <v>2302861.86</v>
      </c>
      <c r="D144" s="9">
        <f>'[1]ENERO 2026'!D147+'[1]FEBRERO 2026'!D147+'[1]MARZO 2026'!D147</f>
        <v>0</v>
      </c>
      <c r="E144" s="9">
        <f t="shared" si="3"/>
        <v>2302861.86</v>
      </c>
    </row>
    <row r="145" spans="1:5" s="6" customFormat="1" x14ac:dyDescent="0.25">
      <c r="A145" s="7" t="s">
        <v>288</v>
      </c>
      <c r="B145" s="8" t="s">
        <v>289</v>
      </c>
      <c r="C145" s="9">
        <f>'[1]ENERO 2026'!C148+'[1]FEBRERO 2026'!C148+'[1]MARZO 2026'!C148</f>
        <v>222618.77999999997</v>
      </c>
      <c r="D145" s="9">
        <f>'[1]ENERO 2026'!D148+'[1]FEBRERO 2026'!D148+'[1]MARZO 2026'!D148</f>
        <v>0</v>
      </c>
      <c r="E145" s="9">
        <f t="shared" si="3"/>
        <v>222618.77999999997</v>
      </c>
    </row>
    <row r="146" spans="1:5" s="6" customFormat="1" x14ac:dyDescent="0.25">
      <c r="A146" s="7" t="s">
        <v>290</v>
      </c>
      <c r="B146" s="8" t="s">
        <v>291</v>
      </c>
      <c r="C146" s="9">
        <f>'[1]ENERO 2026'!C149+'[1]FEBRERO 2026'!C149+'[1]MARZO 2026'!C149</f>
        <v>2501420.91</v>
      </c>
      <c r="D146" s="9">
        <f>'[1]ENERO 2026'!D149+'[1]FEBRERO 2026'!D149+'[1]MARZO 2026'!D149</f>
        <v>0</v>
      </c>
      <c r="E146" s="9">
        <f t="shared" si="3"/>
        <v>2501420.91</v>
      </c>
    </row>
    <row r="147" spans="1:5" s="6" customFormat="1" x14ac:dyDescent="0.25">
      <c r="A147" s="7" t="s">
        <v>292</v>
      </c>
      <c r="B147" s="8" t="s">
        <v>293</v>
      </c>
      <c r="C147" s="9">
        <f>'[1]ENERO 2026'!C150+'[1]FEBRERO 2026'!C150+'[1]MARZO 2026'!C150</f>
        <v>284222.33999999997</v>
      </c>
      <c r="D147" s="9">
        <f>'[1]ENERO 2026'!D150+'[1]FEBRERO 2026'!D150+'[1]MARZO 2026'!D150</f>
        <v>0</v>
      </c>
      <c r="E147" s="9">
        <f t="shared" si="3"/>
        <v>284222.33999999997</v>
      </c>
    </row>
    <row r="148" spans="1:5" s="6" customFormat="1" x14ac:dyDescent="0.25">
      <c r="A148" s="7" t="s">
        <v>294</v>
      </c>
      <c r="B148" s="8" t="s">
        <v>295</v>
      </c>
      <c r="C148" s="9">
        <f>'[1]ENERO 2026'!C151+'[1]FEBRERO 2026'!C151+'[1]MARZO 2026'!C151</f>
        <v>1378808.79</v>
      </c>
      <c r="D148" s="9">
        <f>'[1]ENERO 2026'!D151+'[1]FEBRERO 2026'!D151+'[1]MARZO 2026'!D151</f>
        <v>0</v>
      </c>
      <c r="E148" s="9">
        <f t="shared" si="3"/>
        <v>1378808.79</v>
      </c>
    </row>
    <row r="149" spans="1:5" s="6" customFormat="1" x14ac:dyDescent="0.25">
      <c r="A149" s="7" t="s">
        <v>296</v>
      </c>
      <c r="B149" s="8" t="s">
        <v>297</v>
      </c>
      <c r="C149" s="9">
        <f>'[1]ENERO 2026'!C152+'[1]FEBRERO 2026'!C152+'[1]MARZO 2026'!C152</f>
        <v>741093.21</v>
      </c>
      <c r="D149" s="9">
        <f>'[1]ENERO 2026'!D152+'[1]FEBRERO 2026'!D152+'[1]MARZO 2026'!D152</f>
        <v>0</v>
      </c>
      <c r="E149" s="9">
        <f t="shared" si="3"/>
        <v>741093.21</v>
      </c>
    </row>
    <row r="150" spans="1:5" s="6" customFormat="1" x14ac:dyDescent="0.25">
      <c r="A150" s="7" t="s">
        <v>298</v>
      </c>
      <c r="B150" s="8" t="s">
        <v>299</v>
      </c>
      <c r="C150" s="9">
        <f>'[1]ENERO 2026'!C153+'[1]FEBRERO 2026'!C153+'[1]MARZO 2026'!C153</f>
        <v>99411.72</v>
      </c>
      <c r="D150" s="9">
        <f>'[1]ENERO 2026'!D153+'[1]FEBRERO 2026'!D153+'[1]MARZO 2026'!D153</f>
        <v>0</v>
      </c>
      <c r="E150" s="9">
        <f t="shared" si="3"/>
        <v>99411.72</v>
      </c>
    </row>
    <row r="151" spans="1:5" s="6" customFormat="1" x14ac:dyDescent="0.25">
      <c r="A151" s="7" t="s">
        <v>300</v>
      </c>
      <c r="B151" s="8" t="s">
        <v>301</v>
      </c>
      <c r="C151" s="9">
        <f>'[1]ENERO 2026'!C154+'[1]FEBRERO 2026'!C154+'[1]MARZO 2026'!C154</f>
        <v>576905.25</v>
      </c>
      <c r="D151" s="9">
        <f>'[1]ENERO 2026'!D154+'[1]FEBRERO 2026'!D154+'[1]MARZO 2026'!D154</f>
        <v>0</v>
      </c>
      <c r="E151" s="9">
        <f t="shared" si="3"/>
        <v>576905.25</v>
      </c>
    </row>
    <row r="152" spans="1:5" s="6" customFormat="1" x14ac:dyDescent="0.25">
      <c r="A152" s="7" t="s">
        <v>302</v>
      </c>
      <c r="B152" s="8" t="s">
        <v>303</v>
      </c>
      <c r="C152" s="9">
        <f>'[1]ENERO 2026'!C155+'[1]FEBRERO 2026'!C155+'[1]MARZO 2026'!C155</f>
        <v>533809.19999999995</v>
      </c>
      <c r="D152" s="9">
        <f>'[1]ENERO 2026'!D155+'[1]FEBRERO 2026'!D155+'[1]MARZO 2026'!D155</f>
        <v>0</v>
      </c>
      <c r="E152" s="9">
        <f t="shared" si="3"/>
        <v>533809.19999999995</v>
      </c>
    </row>
    <row r="153" spans="1:5" s="6" customFormat="1" x14ac:dyDescent="0.25">
      <c r="A153" s="7" t="s">
        <v>304</v>
      </c>
      <c r="B153" s="8" t="s">
        <v>305</v>
      </c>
      <c r="C153" s="9">
        <f>'[1]ENERO 2026'!C156+'[1]FEBRERO 2026'!C156+'[1]MARZO 2026'!C156</f>
        <v>3663427.56</v>
      </c>
      <c r="D153" s="9">
        <f>'[1]ENERO 2026'!D156+'[1]FEBRERO 2026'!D156+'[1]MARZO 2026'!D156</f>
        <v>0</v>
      </c>
      <c r="E153" s="9">
        <f t="shared" si="3"/>
        <v>3663427.56</v>
      </c>
    </row>
    <row r="154" spans="1:5" s="6" customFormat="1" x14ac:dyDescent="0.25">
      <c r="A154" s="7" t="s">
        <v>306</v>
      </c>
      <c r="B154" s="8" t="s">
        <v>307</v>
      </c>
      <c r="C154" s="9">
        <f>'[1]ENERO 2026'!C157+'[1]FEBRERO 2026'!C157+'[1]MARZO 2026'!C157</f>
        <v>82490.58</v>
      </c>
      <c r="D154" s="9">
        <f>'[1]ENERO 2026'!D157+'[1]FEBRERO 2026'!D157+'[1]MARZO 2026'!D157</f>
        <v>0</v>
      </c>
      <c r="E154" s="9">
        <f t="shared" si="3"/>
        <v>82490.58</v>
      </c>
    </row>
    <row r="155" spans="1:5" s="6" customFormat="1" x14ac:dyDescent="0.25">
      <c r="A155" s="7" t="s">
        <v>308</v>
      </c>
      <c r="B155" s="8" t="s">
        <v>309</v>
      </c>
      <c r="C155" s="9">
        <f>'[1]ENERO 2026'!C158+'[1]FEBRERO 2026'!C158+'[1]MARZO 2026'!C158</f>
        <v>653579.16</v>
      </c>
      <c r="D155" s="9">
        <f>'[1]ENERO 2026'!D158+'[1]FEBRERO 2026'!D158+'[1]MARZO 2026'!D158</f>
        <v>0</v>
      </c>
      <c r="E155" s="9">
        <f t="shared" si="3"/>
        <v>653579.16</v>
      </c>
    </row>
    <row r="156" spans="1:5" s="6" customFormat="1" x14ac:dyDescent="0.25">
      <c r="A156" s="7" t="s">
        <v>310</v>
      </c>
      <c r="B156" s="8" t="s">
        <v>311</v>
      </c>
      <c r="C156" s="9">
        <f>'[1]ENERO 2026'!C159+'[1]FEBRERO 2026'!C159+'[1]MARZO 2026'!C159</f>
        <v>1298168.97</v>
      </c>
      <c r="D156" s="9">
        <f>'[1]ENERO 2026'!D159+'[1]FEBRERO 2026'!D159+'[1]MARZO 2026'!D159</f>
        <v>0</v>
      </c>
      <c r="E156" s="9">
        <f t="shared" si="3"/>
        <v>1298168.97</v>
      </c>
    </row>
    <row r="157" spans="1:5" s="6" customFormat="1" x14ac:dyDescent="0.25">
      <c r="A157" s="7" t="s">
        <v>312</v>
      </c>
      <c r="B157" s="8" t="s">
        <v>313</v>
      </c>
      <c r="C157" s="9">
        <f>'[1]ENERO 2026'!C160+'[1]FEBRERO 2026'!C160+'[1]MARZO 2026'!C160</f>
        <v>615771</v>
      </c>
      <c r="D157" s="9">
        <f>'[1]ENERO 2026'!D160+'[1]FEBRERO 2026'!D160+'[1]MARZO 2026'!D160</f>
        <v>0</v>
      </c>
      <c r="E157" s="9">
        <f t="shared" si="3"/>
        <v>615771</v>
      </c>
    </row>
    <row r="158" spans="1:5" s="6" customFormat="1" x14ac:dyDescent="0.25">
      <c r="A158" s="7" t="s">
        <v>314</v>
      </c>
      <c r="B158" s="8" t="s">
        <v>315</v>
      </c>
      <c r="C158" s="9">
        <f>'[1]ENERO 2026'!C161+'[1]FEBRERO 2026'!C161+'[1]MARZO 2026'!C161</f>
        <v>280256.43</v>
      </c>
      <c r="D158" s="9">
        <f>'[1]ENERO 2026'!D161+'[1]FEBRERO 2026'!D161+'[1]MARZO 2026'!D161</f>
        <v>0</v>
      </c>
      <c r="E158" s="9">
        <f t="shared" si="3"/>
        <v>280256.43</v>
      </c>
    </row>
    <row r="159" spans="1:5" s="6" customFormat="1" x14ac:dyDescent="0.25">
      <c r="A159" s="7" t="s">
        <v>316</v>
      </c>
      <c r="B159" s="8" t="s">
        <v>317</v>
      </c>
      <c r="C159" s="9">
        <f>'[1]ENERO 2026'!C162+'[1]FEBRERO 2026'!C162+'[1]MARZO 2026'!C162</f>
        <v>972172.56</v>
      </c>
      <c r="D159" s="9">
        <f>'[1]ENERO 2026'!D162+'[1]FEBRERO 2026'!D162+'[1]MARZO 2026'!D162</f>
        <v>0</v>
      </c>
      <c r="E159" s="9">
        <f t="shared" si="3"/>
        <v>972172.56</v>
      </c>
    </row>
    <row r="160" spans="1:5" s="6" customFormat="1" x14ac:dyDescent="0.25">
      <c r="A160" s="7" t="s">
        <v>318</v>
      </c>
      <c r="B160" s="8" t="s">
        <v>319</v>
      </c>
      <c r="C160" s="9">
        <f>'[1]ENERO 2026'!C163+'[1]FEBRERO 2026'!C163+'[1]MARZO 2026'!C163</f>
        <v>4448938.7700000005</v>
      </c>
      <c r="D160" s="9">
        <f>'[1]ENERO 2026'!D163+'[1]FEBRERO 2026'!D163+'[1]MARZO 2026'!D163</f>
        <v>0</v>
      </c>
      <c r="E160" s="9">
        <f t="shared" si="3"/>
        <v>4448938.7700000005</v>
      </c>
    </row>
    <row r="161" spans="1:5" s="6" customFormat="1" x14ac:dyDescent="0.25">
      <c r="A161" s="7" t="s">
        <v>320</v>
      </c>
      <c r="B161" s="8" t="s">
        <v>321</v>
      </c>
      <c r="C161" s="9">
        <f>'[1]ENERO 2026'!C164+'[1]FEBRERO 2026'!C164+'[1]MARZO 2026'!C164</f>
        <v>590389.26</v>
      </c>
      <c r="D161" s="9">
        <f>'[1]ENERO 2026'!D164+'[1]FEBRERO 2026'!D164+'[1]MARZO 2026'!D164</f>
        <v>0</v>
      </c>
      <c r="E161" s="9">
        <f t="shared" si="3"/>
        <v>590389.26</v>
      </c>
    </row>
    <row r="162" spans="1:5" s="6" customFormat="1" x14ac:dyDescent="0.25">
      <c r="A162" s="7" t="s">
        <v>322</v>
      </c>
      <c r="B162" s="8" t="s">
        <v>323</v>
      </c>
      <c r="C162" s="9">
        <f>'[1]ENERO 2026'!C165+'[1]FEBRERO 2026'!C165+'[1]MARZO 2026'!C165</f>
        <v>1463943.2999999998</v>
      </c>
      <c r="D162" s="9">
        <f>'[1]ENERO 2026'!D165+'[1]FEBRERO 2026'!D165+'[1]MARZO 2026'!D165</f>
        <v>0</v>
      </c>
      <c r="E162" s="9">
        <f t="shared" si="3"/>
        <v>1463943.2999999998</v>
      </c>
    </row>
    <row r="163" spans="1:5" s="6" customFormat="1" x14ac:dyDescent="0.25">
      <c r="A163" s="7" t="s">
        <v>324</v>
      </c>
      <c r="B163" s="8" t="s">
        <v>325</v>
      </c>
      <c r="C163" s="9">
        <f>'[1]ENERO 2026'!C166+'[1]FEBRERO 2026'!C166+'[1]MARZO 2026'!C166</f>
        <v>377817.42</v>
      </c>
      <c r="D163" s="9">
        <f>'[1]ENERO 2026'!D166+'[1]FEBRERO 2026'!D166+'[1]MARZO 2026'!D166</f>
        <v>0</v>
      </c>
      <c r="E163" s="9">
        <f t="shared" si="3"/>
        <v>377817.42</v>
      </c>
    </row>
    <row r="164" spans="1:5" s="6" customFormat="1" x14ac:dyDescent="0.25">
      <c r="A164" s="7" t="s">
        <v>326</v>
      </c>
      <c r="B164" s="8" t="s">
        <v>327</v>
      </c>
      <c r="C164" s="9">
        <f>'[1]ENERO 2026'!C167+'[1]FEBRERO 2026'!C167+'[1]MARZO 2026'!C167</f>
        <v>721792.53</v>
      </c>
      <c r="D164" s="9">
        <f>'[1]ENERO 2026'!D167+'[1]FEBRERO 2026'!D167+'[1]MARZO 2026'!D167</f>
        <v>0</v>
      </c>
      <c r="E164" s="9">
        <f t="shared" si="3"/>
        <v>721792.53</v>
      </c>
    </row>
    <row r="165" spans="1:5" s="6" customFormat="1" x14ac:dyDescent="0.25">
      <c r="A165" s="7" t="s">
        <v>328</v>
      </c>
      <c r="B165" s="8" t="s">
        <v>329</v>
      </c>
      <c r="C165" s="9">
        <f>'[1]ENERO 2026'!C168+'[1]FEBRERO 2026'!C168+'[1]MARZO 2026'!C168</f>
        <v>540947.82000000007</v>
      </c>
      <c r="D165" s="9">
        <f>'[1]ENERO 2026'!D168+'[1]FEBRERO 2026'!D168+'[1]MARZO 2026'!D168</f>
        <v>0</v>
      </c>
      <c r="E165" s="9">
        <f t="shared" si="3"/>
        <v>540947.82000000007</v>
      </c>
    </row>
    <row r="166" spans="1:5" s="6" customFormat="1" x14ac:dyDescent="0.25">
      <c r="A166" s="7" t="s">
        <v>330</v>
      </c>
      <c r="B166" s="8" t="s">
        <v>331</v>
      </c>
      <c r="C166" s="9">
        <f>'[1]ENERO 2026'!C169+'[1]FEBRERO 2026'!C169+'[1]MARZO 2026'!C169</f>
        <v>416947.55999999994</v>
      </c>
      <c r="D166" s="9">
        <f>'[1]ENERO 2026'!D169+'[1]FEBRERO 2026'!D169+'[1]MARZO 2026'!D169</f>
        <v>0</v>
      </c>
      <c r="E166" s="9">
        <f t="shared" si="3"/>
        <v>416947.55999999994</v>
      </c>
    </row>
    <row r="167" spans="1:5" s="6" customFormat="1" x14ac:dyDescent="0.25">
      <c r="A167" s="7" t="s">
        <v>332</v>
      </c>
      <c r="B167" s="8" t="s">
        <v>333</v>
      </c>
      <c r="C167" s="9">
        <f>'[1]ENERO 2026'!C170+'[1]FEBRERO 2026'!C170+'[1]MARZO 2026'!C170</f>
        <v>761715.84</v>
      </c>
      <c r="D167" s="9">
        <f>'[1]ENERO 2026'!D170+'[1]FEBRERO 2026'!D170+'[1]MARZO 2026'!D170</f>
        <v>0</v>
      </c>
      <c r="E167" s="9">
        <f t="shared" si="3"/>
        <v>761715.84</v>
      </c>
    </row>
    <row r="168" spans="1:5" s="6" customFormat="1" x14ac:dyDescent="0.25">
      <c r="A168" s="7" t="s">
        <v>334</v>
      </c>
      <c r="B168" s="8" t="s">
        <v>335</v>
      </c>
      <c r="C168" s="9">
        <f>'[1]ENERO 2026'!C171+'[1]FEBRERO 2026'!C171+'[1]MARZO 2026'!C171</f>
        <v>430695.99</v>
      </c>
      <c r="D168" s="9">
        <f>'[1]ENERO 2026'!D171+'[1]FEBRERO 2026'!D171+'[1]MARZO 2026'!D171</f>
        <v>0</v>
      </c>
      <c r="E168" s="9">
        <f t="shared" si="3"/>
        <v>430695.99</v>
      </c>
    </row>
    <row r="169" spans="1:5" s="6" customFormat="1" x14ac:dyDescent="0.25">
      <c r="A169" s="7" t="s">
        <v>336</v>
      </c>
      <c r="B169" s="8" t="s">
        <v>337</v>
      </c>
      <c r="C169" s="9">
        <f>'[1]ENERO 2026'!C172+'[1]FEBRERO 2026'!C172+'[1]MARZO 2026'!C172</f>
        <v>2990283.33</v>
      </c>
      <c r="D169" s="9">
        <f>'[1]ENERO 2026'!D172+'[1]FEBRERO 2026'!D172+'[1]MARZO 2026'!D172</f>
        <v>0</v>
      </c>
      <c r="E169" s="9">
        <f t="shared" si="3"/>
        <v>2990283.33</v>
      </c>
    </row>
    <row r="170" spans="1:5" s="6" customFormat="1" x14ac:dyDescent="0.25">
      <c r="A170" s="7" t="s">
        <v>338</v>
      </c>
      <c r="B170" s="8" t="s">
        <v>339</v>
      </c>
      <c r="C170" s="9">
        <f>'[1]ENERO 2026'!C173+'[1]FEBRERO 2026'!C173+'[1]MARZO 2026'!C173</f>
        <v>568180.26</v>
      </c>
      <c r="D170" s="9">
        <f>'[1]ENERO 2026'!D173+'[1]FEBRERO 2026'!D173+'[1]MARZO 2026'!D173</f>
        <v>0</v>
      </c>
      <c r="E170" s="9">
        <f t="shared" si="3"/>
        <v>568180.26</v>
      </c>
    </row>
    <row r="171" spans="1:5" s="6" customFormat="1" x14ac:dyDescent="0.25">
      <c r="A171" s="7" t="s">
        <v>340</v>
      </c>
      <c r="B171" s="8" t="s">
        <v>341</v>
      </c>
      <c r="C171" s="9">
        <f>'[1]ENERO 2026'!C174+'[1]FEBRERO 2026'!C174+'[1]MARZO 2026'!C174</f>
        <v>248000.52</v>
      </c>
      <c r="D171" s="9">
        <f>'[1]ENERO 2026'!D174+'[1]FEBRERO 2026'!D174+'[1]MARZO 2026'!D174</f>
        <v>0</v>
      </c>
      <c r="E171" s="9">
        <f t="shared" si="3"/>
        <v>248000.52</v>
      </c>
    </row>
    <row r="172" spans="1:5" s="6" customFormat="1" x14ac:dyDescent="0.25">
      <c r="A172" s="7" t="s">
        <v>342</v>
      </c>
      <c r="B172" s="8" t="s">
        <v>343</v>
      </c>
      <c r="C172" s="9">
        <f>'[1]ENERO 2026'!C175+'[1]FEBRERO 2026'!C175+'[1]MARZO 2026'!C175</f>
        <v>1123934.07</v>
      </c>
      <c r="D172" s="9">
        <f>'[1]ENERO 2026'!D175+'[1]FEBRERO 2026'!D175+'[1]MARZO 2026'!D175</f>
        <v>0</v>
      </c>
      <c r="E172" s="9">
        <f t="shared" si="3"/>
        <v>1123934.07</v>
      </c>
    </row>
    <row r="173" spans="1:5" s="6" customFormat="1" x14ac:dyDescent="0.25">
      <c r="A173" s="7" t="s">
        <v>344</v>
      </c>
      <c r="B173" s="8" t="s">
        <v>345</v>
      </c>
      <c r="C173" s="9">
        <f>'[1]ENERO 2026'!C176+'[1]FEBRERO 2026'!C176+'[1]MARZO 2026'!C176</f>
        <v>978253.61999999988</v>
      </c>
      <c r="D173" s="9">
        <f>'[1]ENERO 2026'!D176+'[1]FEBRERO 2026'!D176+'[1]MARZO 2026'!D176</f>
        <v>0</v>
      </c>
      <c r="E173" s="9">
        <f t="shared" si="3"/>
        <v>978253.61999999988</v>
      </c>
    </row>
    <row r="174" spans="1:5" s="6" customFormat="1" x14ac:dyDescent="0.25">
      <c r="A174" s="7" t="s">
        <v>346</v>
      </c>
      <c r="B174" s="8" t="s">
        <v>347</v>
      </c>
      <c r="C174" s="9">
        <f>'[1]ENERO 2026'!C177+'[1]FEBRERO 2026'!C177+'[1]MARZO 2026'!C177</f>
        <v>4786039.68</v>
      </c>
      <c r="D174" s="9">
        <f>'[1]ENERO 2026'!D177+'[1]FEBRERO 2026'!D177+'[1]MARZO 2026'!D177</f>
        <v>0</v>
      </c>
      <c r="E174" s="9">
        <f t="shared" si="3"/>
        <v>4786039.68</v>
      </c>
    </row>
    <row r="175" spans="1:5" s="6" customFormat="1" x14ac:dyDescent="0.25">
      <c r="A175" s="7" t="s">
        <v>348</v>
      </c>
      <c r="B175" s="8" t="s">
        <v>349</v>
      </c>
      <c r="C175" s="9">
        <f>'[1]ENERO 2026'!C178+'[1]FEBRERO 2026'!C178+'[1]MARZO 2026'!C178</f>
        <v>107872.29000000001</v>
      </c>
      <c r="D175" s="9">
        <f>'[1]ENERO 2026'!D178+'[1]FEBRERO 2026'!D178+'[1]MARZO 2026'!D178</f>
        <v>0</v>
      </c>
      <c r="E175" s="9">
        <f t="shared" si="3"/>
        <v>107872.29000000001</v>
      </c>
    </row>
    <row r="176" spans="1:5" s="6" customFormat="1" x14ac:dyDescent="0.25">
      <c r="A176" s="7" t="s">
        <v>350</v>
      </c>
      <c r="B176" s="8" t="s">
        <v>351</v>
      </c>
      <c r="C176" s="9">
        <f>'[1]ENERO 2026'!C179+'[1]FEBRERO 2026'!C179+'[1]MARZO 2026'!C179</f>
        <v>385220.4</v>
      </c>
      <c r="D176" s="9">
        <f>'[1]ENERO 2026'!D179+'[1]FEBRERO 2026'!D179+'[1]MARZO 2026'!D179</f>
        <v>0</v>
      </c>
      <c r="E176" s="9">
        <f t="shared" si="3"/>
        <v>385220.4</v>
      </c>
    </row>
    <row r="177" spans="1:5" s="6" customFormat="1" x14ac:dyDescent="0.25">
      <c r="A177" s="7" t="s">
        <v>352</v>
      </c>
      <c r="B177" s="8" t="s">
        <v>353</v>
      </c>
      <c r="C177" s="9">
        <f>'[1]ENERO 2026'!C180+'[1]FEBRERO 2026'!C180+'[1]MARZO 2026'!C180</f>
        <v>1206689.04</v>
      </c>
      <c r="D177" s="9">
        <f>'[1]ENERO 2026'!D180+'[1]FEBRERO 2026'!D180+'[1]MARZO 2026'!D180</f>
        <v>0</v>
      </c>
      <c r="E177" s="9">
        <f t="shared" si="3"/>
        <v>1206689.04</v>
      </c>
    </row>
    <row r="178" spans="1:5" s="6" customFormat="1" x14ac:dyDescent="0.25">
      <c r="A178" s="7" t="s">
        <v>354</v>
      </c>
      <c r="B178" s="8" t="s">
        <v>355</v>
      </c>
      <c r="C178" s="9">
        <f>'[1]ENERO 2026'!C181+'[1]FEBRERO 2026'!C181+'[1]MARZO 2026'!C181</f>
        <v>376495.44</v>
      </c>
      <c r="D178" s="9">
        <f>'[1]ENERO 2026'!D181+'[1]FEBRERO 2026'!D181+'[1]MARZO 2026'!D181</f>
        <v>0</v>
      </c>
      <c r="E178" s="9">
        <f t="shared" si="3"/>
        <v>376495.44</v>
      </c>
    </row>
    <row r="179" spans="1:5" s="6" customFormat="1" x14ac:dyDescent="0.25">
      <c r="A179" s="7" t="s">
        <v>356</v>
      </c>
      <c r="B179" s="8" t="s">
        <v>357</v>
      </c>
      <c r="C179" s="9">
        <f>'[1]ENERO 2026'!C182+'[1]FEBRERO 2026'!C182+'[1]MARZO 2026'!C182</f>
        <v>720470.55</v>
      </c>
      <c r="D179" s="9">
        <f>'[1]ENERO 2026'!D182+'[1]FEBRERO 2026'!D182+'[1]MARZO 2026'!D182</f>
        <v>0</v>
      </c>
      <c r="E179" s="9">
        <f t="shared" si="3"/>
        <v>720470.55</v>
      </c>
    </row>
    <row r="180" spans="1:5" s="6" customFormat="1" x14ac:dyDescent="0.25">
      <c r="A180" s="7" t="s">
        <v>358</v>
      </c>
      <c r="B180" s="8" t="s">
        <v>359</v>
      </c>
      <c r="C180" s="9">
        <f>'[1]ENERO 2026'!C183+'[1]FEBRERO 2026'!C183+'[1]MARZO 2026'!C183</f>
        <v>2740432.05</v>
      </c>
      <c r="D180" s="9">
        <f>'[1]ENERO 2026'!D183+'[1]FEBRERO 2026'!D183+'[1]MARZO 2026'!D183</f>
        <v>0</v>
      </c>
      <c r="E180" s="9">
        <f t="shared" si="3"/>
        <v>2740432.05</v>
      </c>
    </row>
    <row r="181" spans="1:5" s="6" customFormat="1" x14ac:dyDescent="0.25">
      <c r="A181" s="7" t="s">
        <v>360</v>
      </c>
      <c r="B181" s="8" t="s">
        <v>361</v>
      </c>
      <c r="C181" s="9">
        <f>'[1]ENERO 2026'!C184+'[1]FEBRERO 2026'!C184+'[1]MARZO 2026'!C184</f>
        <v>1769317.0499999998</v>
      </c>
      <c r="D181" s="9">
        <f>'[1]ENERO 2026'!D184+'[1]FEBRERO 2026'!D184+'[1]MARZO 2026'!D184</f>
        <v>0</v>
      </c>
      <c r="E181" s="9">
        <f t="shared" si="3"/>
        <v>1769317.0499999998</v>
      </c>
    </row>
    <row r="182" spans="1:5" s="6" customFormat="1" x14ac:dyDescent="0.25">
      <c r="A182" s="7" t="s">
        <v>362</v>
      </c>
      <c r="B182" s="8" t="s">
        <v>363</v>
      </c>
      <c r="C182" s="9">
        <f>'[1]ENERO 2026'!C185+'[1]FEBRERO 2026'!C185+'[1]MARZO 2026'!C185</f>
        <v>382576.47000000003</v>
      </c>
      <c r="D182" s="9">
        <f>'[1]ENERO 2026'!D185+'[1]FEBRERO 2026'!D185+'[1]MARZO 2026'!D185</f>
        <v>0</v>
      </c>
      <c r="E182" s="9">
        <f t="shared" si="3"/>
        <v>382576.47000000003</v>
      </c>
    </row>
    <row r="183" spans="1:5" s="6" customFormat="1" x14ac:dyDescent="0.25">
      <c r="A183" s="7" t="s">
        <v>364</v>
      </c>
      <c r="B183" s="8" t="s">
        <v>365</v>
      </c>
      <c r="C183" s="9">
        <f>'[1]ENERO 2026'!C186+'[1]FEBRERO 2026'!C186+'[1]MARZO 2026'!C186</f>
        <v>619736.88</v>
      </c>
      <c r="D183" s="9">
        <f>'[1]ENERO 2026'!D186+'[1]FEBRERO 2026'!D186+'[1]MARZO 2026'!D186</f>
        <v>0</v>
      </c>
      <c r="E183" s="9">
        <f t="shared" si="3"/>
        <v>619736.88</v>
      </c>
    </row>
    <row r="184" spans="1:5" s="6" customFormat="1" x14ac:dyDescent="0.25">
      <c r="A184" s="7" t="s">
        <v>366</v>
      </c>
      <c r="B184" s="8" t="s">
        <v>367</v>
      </c>
      <c r="C184" s="9">
        <f>'[1]ENERO 2026'!C187+'[1]FEBRERO 2026'!C187+'[1]MARZO 2026'!C187</f>
        <v>119769.95999999999</v>
      </c>
      <c r="D184" s="9">
        <f>'[1]ENERO 2026'!D187+'[1]FEBRERO 2026'!D187+'[1]MARZO 2026'!D187</f>
        <v>0</v>
      </c>
      <c r="E184" s="9">
        <f t="shared" si="3"/>
        <v>119769.95999999999</v>
      </c>
    </row>
    <row r="185" spans="1:5" s="6" customFormat="1" ht="30" x14ac:dyDescent="0.25">
      <c r="A185" s="7" t="s">
        <v>368</v>
      </c>
      <c r="B185" s="8" t="s">
        <v>369</v>
      </c>
      <c r="C185" s="9">
        <f>'[1]ENERO 2026'!C188+'[1]FEBRERO 2026'!C188+'[1]MARZO 2026'!C188</f>
        <v>576640.82999999996</v>
      </c>
      <c r="D185" s="9">
        <f>'[1]ENERO 2026'!D188+'[1]FEBRERO 2026'!D188+'[1]MARZO 2026'!D188</f>
        <v>0</v>
      </c>
      <c r="E185" s="9">
        <f t="shared" si="3"/>
        <v>576640.82999999996</v>
      </c>
    </row>
    <row r="186" spans="1:5" s="6" customFormat="1" x14ac:dyDescent="0.25">
      <c r="A186" s="7" t="s">
        <v>370</v>
      </c>
      <c r="B186" s="8" t="s">
        <v>371</v>
      </c>
      <c r="C186" s="9">
        <f>'[1]ENERO 2026'!C189+'[1]FEBRERO 2026'!C189+'[1]MARZO 2026'!C189</f>
        <v>389979.48</v>
      </c>
      <c r="D186" s="9">
        <f>'[1]ENERO 2026'!D189+'[1]FEBRERO 2026'!D189+'[1]MARZO 2026'!D189</f>
        <v>0</v>
      </c>
      <c r="E186" s="9">
        <f t="shared" si="3"/>
        <v>389979.48</v>
      </c>
    </row>
    <row r="187" spans="1:5" s="6" customFormat="1" x14ac:dyDescent="0.25">
      <c r="A187" s="7" t="s">
        <v>372</v>
      </c>
      <c r="B187" s="8" t="s">
        <v>373</v>
      </c>
      <c r="C187" s="9">
        <f>'[1]ENERO 2026'!C190+'[1]FEBRERO 2026'!C190+'[1]MARZO 2026'!C190</f>
        <v>42157971.359999999</v>
      </c>
      <c r="D187" s="9">
        <f>'[1]ENERO 2026'!D190+'[1]FEBRERO 2026'!D190+'[1]MARZO 2026'!D190</f>
        <v>0</v>
      </c>
      <c r="E187" s="9">
        <f t="shared" si="3"/>
        <v>42157971.359999999</v>
      </c>
    </row>
    <row r="188" spans="1:5" s="6" customFormat="1" x14ac:dyDescent="0.25">
      <c r="A188" s="7" t="s">
        <v>374</v>
      </c>
      <c r="B188" s="8" t="s">
        <v>375</v>
      </c>
      <c r="C188" s="9">
        <f>'[1]ENERO 2026'!C191+'[1]FEBRERO 2026'!C191+'[1]MARZO 2026'!C191</f>
        <v>2363407.83</v>
      </c>
      <c r="D188" s="9">
        <f>'[1]ENERO 2026'!D191+'[1]FEBRERO 2026'!D191+'[1]MARZO 2026'!D191</f>
        <v>0</v>
      </c>
      <c r="E188" s="9">
        <f t="shared" si="3"/>
        <v>2363407.83</v>
      </c>
    </row>
    <row r="189" spans="1:5" s="6" customFormat="1" x14ac:dyDescent="0.25">
      <c r="A189" s="7" t="s">
        <v>376</v>
      </c>
      <c r="B189" s="8" t="s">
        <v>377</v>
      </c>
      <c r="C189" s="9">
        <f>'[1]ENERO 2026'!C192+'[1]FEBRERO 2026'!C192+'[1]MARZO 2026'!C192</f>
        <v>138541.86000000002</v>
      </c>
      <c r="D189" s="9">
        <f>'[1]ENERO 2026'!D192+'[1]FEBRERO 2026'!D192+'[1]MARZO 2026'!D192</f>
        <v>0</v>
      </c>
      <c r="E189" s="9">
        <f t="shared" si="3"/>
        <v>138541.86000000002</v>
      </c>
    </row>
    <row r="190" spans="1:5" s="6" customFormat="1" x14ac:dyDescent="0.25">
      <c r="A190" s="7" t="s">
        <v>378</v>
      </c>
      <c r="B190" s="8" t="s">
        <v>379</v>
      </c>
      <c r="C190" s="9">
        <f>'[1]ENERO 2026'!C193+'[1]FEBRERO 2026'!C193+'[1]MARZO 2026'!C193</f>
        <v>478022.30999999994</v>
      </c>
      <c r="D190" s="9">
        <f>'[1]ENERO 2026'!D193+'[1]FEBRERO 2026'!D193+'[1]MARZO 2026'!D193</f>
        <v>0</v>
      </c>
      <c r="E190" s="9">
        <f t="shared" si="3"/>
        <v>478022.30999999994</v>
      </c>
    </row>
    <row r="191" spans="1:5" s="6" customFormat="1" x14ac:dyDescent="0.25">
      <c r="A191" s="7" t="s">
        <v>380</v>
      </c>
      <c r="B191" s="8" t="s">
        <v>381</v>
      </c>
      <c r="C191" s="9">
        <f>'[1]ENERO 2026'!C194+'[1]FEBRERO 2026'!C194+'[1]MARZO 2026'!C194</f>
        <v>2540551.0499999998</v>
      </c>
      <c r="D191" s="9">
        <f>'[1]ENERO 2026'!D194+'[1]FEBRERO 2026'!D194+'[1]MARZO 2026'!D194</f>
        <v>3380</v>
      </c>
      <c r="E191" s="9">
        <f t="shared" si="3"/>
        <v>2537171.0499999998</v>
      </c>
    </row>
    <row r="192" spans="1:5" s="6" customFormat="1" x14ac:dyDescent="0.25">
      <c r="A192" s="7" t="s">
        <v>382</v>
      </c>
      <c r="B192" s="8" t="s">
        <v>383</v>
      </c>
      <c r="C192" s="9">
        <f>'[1]ENERO 2026'!C195+'[1]FEBRERO 2026'!C195+'[1]MARZO 2026'!C195</f>
        <v>823848.17999999993</v>
      </c>
      <c r="D192" s="9">
        <f>'[1]ENERO 2026'!D195+'[1]FEBRERO 2026'!D195+'[1]MARZO 2026'!D195</f>
        <v>0</v>
      </c>
      <c r="E192" s="9">
        <f t="shared" si="3"/>
        <v>823848.17999999993</v>
      </c>
    </row>
    <row r="193" spans="1:5" s="6" customFormat="1" x14ac:dyDescent="0.25">
      <c r="A193" s="7" t="s">
        <v>384</v>
      </c>
      <c r="B193" s="8" t="s">
        <v>385</v>
      </c>
      <c r="C193" s="9">
        <f>'[1]ENERO 2026'!C196+'[1]FEBRERO 2026'!C196+'[1]MARZO 2026'!C196</f>
        <v>5934033.5099999998</v>
      </c>
      <c r="D193" s="9">
        <f>'[1]ENERO 2026'!D196+'[1]FEBRERO 2026'!D196+'[1]MARZO 2026'!D196</f>
        <v>30567</v>
      </c>
      <c r="E193" s="9">
        <f t="shared" si="3"/>
        <v>5903466.5099999998</v>
      </c>
    </row>
    <row r="194" spans="1:5" s="6" customFormat="1" x14ac:dyDescent="0.25">
      <c r="A194" s="7" t="s">
        <v>386</v>
      </c>
      <c r="B194" s="8" t="s">
        <v>387</v>
      </c>
      <c r="C194" s="9">
        <f>'[1]ENERO 2026'!C197+'[1]FEBRERO 2026'!C197+'[1]MARZO 2026'!C197</f>
        <v>78260.28</v>
      </c>
      <c r="D194" s="9">
        <f>'[1]ENERO 2026'!D197+'[1]FEBRERO 2026'!D197+'[1]MARZO 2026'!D197</f>
        <v>0</v>
      </c>
      <c r="E194" s="9">
        <f t="shared" si="3"/>
        <v>78260.28</v>
      </c>
    </row>
    <row r="195" spans="1:5" s="6" customFormat="1" x14ac:dyDescent="0.25">
      <c r="A195" s="7" t="s">
        <v>388</v>
      </c>
      <c r="B195" s="8" t="s">
        <v>389</v>
      </c>
      <c r="C195" s="9">
        <f>'[1]ENERO 2026'!C198+'[1]FEBRERO 2026'!C198+'[1]MARZO 2026'!C198</f>
        <v>402405.93</v>
      </c>
      <c r="D195" s="9">
        <f>'[1]ENERO 2026'!D198+'[1]FEBRERO 2026'!D198+'[1]MARZO 2026'!D198</f>
        <v>0</v>
      </c>
      <c r="E195" s="9">
        <f t="shared" si="3"/>
        <v>402405.93</v>
      </c>
    </row>
    <row r="196" spans="1:5" s="6" customFormat="1" x14ac:dyDescent="0.25">
      <c r="A196" s="7" t="s">
        <v>390</v>
      </c>
      <c r="B196" s="8" t="s">
        <v>391</v>
      </c>
      <c r="C196" s="9">
        <f>'[1]ENERO 2026'!C199+'[1]FEBRERO 2026'!C199+'[1]MARZO 2026'!C199</f>
        <v>742150.77</v>
      </c>
      <c r="D196" s="9">
        <f>'[1]ENERO 2026'!D199+'[1]FEBRERO 2026'!D199+'[1]MARZO 2026'!D199</f>
        <v>0</v>
      </c>
      <c r="E196" s="9">
        <f t="shared" si="3"/>
        <v>742150.77</v>
      </c>
    </row>
    <row r="197" spans="1:5" s="6" customFormat="1" x14ac:dyDescent="0.25">
      <c r="A197" s="7" t="s">
        <v>392</v>
      </c>
      <c r="B197" s="8" t="s">
        <v>393</v>
      </c>
      <c r="C197" s="9">
        <f>'[1]ENERO 2026'!C200+'[1]FEBRERO 2026'!C200+'[1]MARZO 2026'!C200</f>
        <v>362747.01</v>
      </c>
      <c r="D197" s="9">
        <f>'[1]ENERO 2026'!D200+'[1]FEBRERO 2026'!D200+'[1]MARZO 2026'!D200</f>
        <v>0</v>
      </c>
      <c r="E197" s="9">
        <f t="shared" ref="E197:E260" si="4">C197-D197</f>
        <v>362747.01</v>
      </c>
    </row>
    <row r="198" spans="1:5" s="6" customFormat="1" x14ac:dyDescent="0.25">
      <c r="A198" s="7" t="s">
        <v>394</v>
      </c>
      <c r="B198" s="8" t="s">
        <v>395</v>
      </c>
      <c r="C198" s="9">
        <f>'[1]ENERO 2026'!C201+'[1]FEBRERO 2026'!C201+'[1]MARZO 2026'!C201</f>
        <v>279198.87</v>
      </c>
      <c r="D198" s="9">
        <f>'[1]ENERO 2026'!D201+'[1]FEBRERO 2026'!D201+'[1]MARZO 2026'!D201</f>
        <v>0</v>
      </c>
      <c r="E198" s="9">
        <f t="shared" si="4"/>
        <v>279198.87</v>
      </c>
    </row>
    <row r="199" spans="1:5" s="6" customFormat="1" x14ac:dyDescent="0.25">
      <c r="A199" s="7" t="s">
        <v>396</v>
      </c>
      <c r="B199" s="8" t="s">
        <v>397</v>
      </c>
      <c r="C199" s="9">
        <f>'[1]ENERO 2026'!C202+'[1]FEBRERO 2026'!C202+'[1]MARZO 2026'!C202</f>
        <v>107607.90000000001</v>
      </c>
      <c r="D199" s="9">
        <f>'[1]ENERO 2026'!D202+'[1]FEBRERO 2026'!D202+'[1]MARZO 2026'!D202</f>
        <v>0</v>
      </c>
      <c r="E199" s="9">
        <f t="shared" si="4"/>
        <v>107607.90000000001</v>
      </c>
    </row>
    <row r="200" spans="1:5" s="6" customFormat="1" x14ac:dyDescent="0.25">
      <c r="A200" s="7" t="s">
        <v>398</v>
      </c>
      <c r="B200" s="8" t="s">
        <v>399</v>
      </c>
      <c r="C200" s="9">
        <f>'[1]ENERO 2026'!C203+'[1]FEBRERO 2026'!C203+'[1]MARZO 2026'!C203</f>
        <v>869323.74</v>
      </c>
      <c r="D200" s="9">
        <f>'[1]ENERO 2026'!D203+'[1]FEBRERO 2026'!D203+'[1]MARZO 2026'!D203</f>
        <v>0</v>
      </c>
      <c r="E200" s="9">
        <f t="shared" si="4"/>
        <v>869323.74</v>
      </c>
    </row>
    <row r="201" spans="1:5" s="6" customFormat="1" x14ac:dyDescent="0.25">
      <c r="A201" s="7" t="s">
        <v>400</v>
      </c>
      <c r="B201" s="8" t="s">
        <v>401</v>
      </c>
      <c r="C201" s="9">
        <f>'[1]ENERO 2026'!C204+'[1]FEBRERO 2026'!C204+'[1]MARZO 2026'!C204</f>
        <v>7879436.2200000007</v>
      </c>
      <c r="D201" s="9">
        <f>'[1]ENERO 2026'!D204+'[1]FEBRERO 2026'!D204+'[1]MARZO 2026'!D204</f>
        <v>0</v>
      </c>
      <c r="E201" s="9">
        <f t="shared" si="4"/>
        <v>7879436.2200000007</v>
      </c>
    </row>
    <row r="202" spans="1:5" s="6" customFormat="1" x14ac:dyDescent="0.25">
      <c r="A202" s="7" t="s">
        <v>402</v>
      </c>
      <c r="B202" s="8" t="s">
        <v>403</v>
      </c>
      <c r="C202" s="9">
        <f>'[1]ENERO 2026'!C205+'[1]FEBRERO 2026'!C205+'[1]MARZO 2026'!C205</f>
        <v>130610.07</v>
      </c>
      <c r="D202" s="9">
        <f>'[1]ENERO 2026'!D205+'[1]FEBRERO 2026'!D205+'[1]MARZO 2026'!D205</f>
        <v>0</v>
      </c>
      <c r="E202" s="9">
        <f t="shared" si="4"/>
        <v>130610.07</v>
      </c>
    </row>
    <row r="203" spans="1:5" s="6" customFormat="1" x14ac:dyDescent="0.25">
      <c r="A203" s="7" t="s">
        <v>404</v>
      </c>
      <c r="B203" s="8" t="s">
        <v>405</v>
      </c>
      <c r="C203" s="9">
        <f>'[1]ENERO 2026'!C206+'[1]FEBRERO 2026'!C206+'[1]MARZO 2026'!C206</f>
        <v>979046.79</v>
      </c>
      <c r="D203" s="9">
        <f>'[1]ENERO 2026'!D206+'[1]FEBRERO 2026'!D206+'[1]MARZO 2026'!D206</f>
        <v>0</v>
      </c>
      <c r="E203" s="9">
        <f t="shared" si="4"/>
        <v>979046.79</v>
      </c>
    </row>
    <row r="204" spans="1:5" s="6" customFormat="1" x14ac:dyDescent="0.25">
      <c r="A204" s="7" t="s">
        <v>406</v>
      </c>
      <c r="B204" s="8" t="s">
        <v>407</v>
      </c>
      <c r="C204" s="9">
        <f>'[1]ENERO 2026'!C207+'[1]FEBRERO 2026'!C207+'[1]MARZO 2026'!C207</f>
        <v>497058.60000000003</v>
      </c>
      <c r="D204" s="9">
        <f>'[1]ENERO 2026'!D207+'[1]FEBRERO 2026'!D207+'[1]MARZO 2026'!D207</f>
        <v>0</v>
      </c>
      <c r="E204" s="9">
        <f t="shared" si="4"/>
        <v>497058.60000000003</v>
      </c>
    </row>
    <row r="205" spans="1:5" s="6" customFormat="1" x14ac:dyDescent="0.25">
      <c r="A205" s="7" t="s">
        <v>408</v>
      </c>
      <c r="B205" s="8" t="s">
        <v>409</v>
      </c>
      <c r="C205" s="9">
        <f>'[1]ENERO 2026'!C208+'[1]FEBRERO 2026'!C208+'[1]MARZO 2026'!C208</f>
        <v>1210126.1400000001</v>
      </c>
      <c r="D205" s="9">
        <f>'[1]ENERO 2026'!D208+'[1]FEBRERO 2026'!D208+'[1]MARZO 2026'!D208</f>
        <v>0</v>
      </c>
      <c r="E205" s="9">
        <f t="shared" si="4"/>
        <v>1210126.1400000001</v>
      </c>
    </row>
    <row r="206" spans="1:5" s="6" customFormat="1" x14ac:dyDescent="0.25">
      <c r="A206" s="7" t="s">
        <v>410</v>
      </c>
      <c r="B206" s="8" t="s">
        <v>411</v>
      </c>
      <c r="C206" s="9">
        <f>'[1]ENERO 2026'!C209+'[1]FEBRERO 2026'!C209+'[1]MARZO 2026'!C209</f>
        <v>935421.96</v>
      </c>
      <c r="D206" s="9">
        <f>'[1]ENERO 2026'!D209+'[1]FEBRERO 2026'!D209+'[1]MARZO 2026'!D209</f>
        <v>0</v>
      </c>
      <c r="E206" s="9">
        <f t="shared" si="4"/>
        <v>935421.96</v>
      </c>
    </row>
    <row r="207" spans="1:5" s="6" customFormat="1" x14ac:dyDescent="0.25">
      <c r="A207" s="7" t="s">
        <v>412</v>
      </c>
      <c r="B207" s="8" t="s">
        <v>413</v>
      </c>
      <c r="C207" s="9">
        <f>'[1]ENERO 2026'!C210+'[1]FEBRERO 2026'!C210+'[1]MARZO 2026'!C210</f>
        <v>167625.09</v>
      </c>
      <c r="D207" s="9">
        <f>'[1]ENERO 2026'!D210+'[1]FEBRERO 2026'!D210+'[1]MARZO 2026'!D210</f>
        <v>0</v>
      </c>
      <c r="E207" s="9">
        <f t="shared" si="4"/>
        <v>167625.09</v>
      </c>
    </row>
    <row r="208" spans="1:5" s="6" customFormat="1" x14ac:dyDescent="0.25">
      <c r="A208" s="7" t="s">
        <v>414</v>
      </c>
      <c r="B208" s="8" t="s">
        <v>415</v>
      </c>
      <c r="C208" s="9">
        <f>'[1]ENERO 2026'!C211+'[1]FEBRERO 2026'!C211+'[1]MARZO 2026'!C211</f>
        <v>4491770.4000000004</v>
      </c>
      <c r="D208" s="9">
        <f>'[1]ENERO 2026'!D211+'[1]FEBRERO 2026'!D211+'[1]MARZO 2026'!D211</f>
        <v>0</v>
      </c>
      <c r="E208" s="9">
        <f t="shared" si="4"/>
        <v>4491770.4000000004</v>
      </c>
    </row>
    <row r="209" spans="1:5" s="6" customFormat="1" x14ac:dyDescent="0.25">
      <c r="A209" s="7" t="s">
        <v>416</v>
      </c>
      <c r="B209" s="8" t="s">
        <v>417</v>
      </c>
      <c r="C209" s="9">
        <f>'[1]ENERO 2026'!C212+'[1]FEBRERO 2026'!C212+'[1]MARZO 2026'!C212</f>
        <v>640095.12</v>
      </c>
      <c r="D209" s="9">
        <f>'[1]ENERO 2026'!D212+'[1]FEBRERO 2026'!D212+'[1]MARZO 2026'!D212</f>
        <v>0</v>
      </c>
      <c r="E209" s="9">
        <f t="shared" si="4"/>
        <v>640095.12</v>
      </c>
    </row>
    <row r="210" spans="1:5" s="6" customFormat="1" x14ac:dyDescent="0.25">
      <c r="A210" s="7" t="s">
        <v>418</v>
      </c>
      <c r="B210" s="8" t="s">
        <v>419</v>
      </c>
      <c r="C210" s="9">
        <f>'[1]ENERO 2026'!C213+'[1]FEBRERO 2026'!C213+'[1]MARZO 2026'!C213</f>
        <v>5031925.0500000007</v>
      </c>
      <c r="D210" s="9">
        <f>'[1]ENERO 2026'!D213+'[1]FEBRERO 2026'!D213+'[1]MARZO 2026'!D213</f>
        <v>0</v>
      </c>
      <c r="E210" s="9">
        <f t="shared" si="4"/>
        <v>5031925.0500000007</v>
      </c>
    </row>
    <row r="211" spans="1:5" s="6" customFormat="1" x14ac:dyDescent="0.25">
      <c r="A211" s="7" t="s">
        <v>420</v>
      </c>
      <c r="B211" s="8" t="s">
        <v>421</v>
      </c>
      <c r="C211" s="9">
        <f>'[1]ENERO 2026'!C214+'[1]FEBRERO 2026'!C214+'[1]MARZO 2026'!C214</f>
        <v>1835150.88</v>
      </c>
      <c r="D211" s="9">
        <f>'[1]ENERO 2026'!D214+'[1]FEBRERO 2026'!D214+'[1]MARZO 2026'!D214</f>
        <v>0</v>
      </c>
      <c r="E211" s="9">
        <f t="shared" si="4"/>
        <v>1835150.88</v>
      </c>
    </row>
    <row r="212" spans="1:5" s="6" customFormat="1" x14ac:dyDescent="0.25">
      <c r="A212" s="7" t="s">
        <v>422</v>
      </c>
      <c r="B212" s="8" t="s">
        <v>423</v>
      </c>
      <c r="C212" s="9">
        <f>'[1]ENERO 2026'!C215+'[1]FEBRERO 2026'!C215+'[1]MARZO 2026'!C215</f>
        <v>160486.47</v>
      </c>
      <c r="D212" s="9">
        <f>'[1]ENERO 2026'!D215+'[1]FEBRERO 2026'!D215+'[1]MARZO 2026'!D215</f>
        <v>0</v>
      </c>
      <c r="E212" s="9">
        <f t="shared" si="4"/>
        <v>160486.47</v>
      </c>
    </row>
    <row r="213" spans="1:5" s="6" customFormat="1" x14ac:dyDescent="0.25">
      <c r="A213" s="7" t="s">
        <v>424</v>
      </c>
      <c r="B213" s="8" t="s">
        <v>425</v>
      </c>
      <c r="C213" s="9">
        <f>'[1]ENERO 2026'!C216+'[1]FEBRERO 2026'!C216+'[1]MARZO 2026'!C216</f>
        <v>1526340.03</v>
      </c>
      <c r="D213" s="9">
        <f>'[1]ENERO 2026'!D216+'[1]FEBRERO 2026'!D216+'[1]MARZO 2026'!D216</f>
        <v>0</v>
      </c>
      <c r="E213" s="9">
        <f t="shared" si="4"/>
        <v>1526340.03</v>
      </c>
    </row>
    <row r="214" spans="1:5" s="6" customFormat="1" x14ac:dyDescent="0.25">
      <c r="A214" s="7" t="s">
        <v>426</v>
      </c>
      <c r="B214" s="8" t="s">
        <v>427</v>
      </c>
      <c r="C214" s="9">
        <f>'[1]ENERO 2026'!C217+'[1]FEBRERO 2026'!C217+'[1]MARZO 2026'!C217</f>
        <v>901844.07000000007</v>
      </c>
      <c r="D214" s="9">
        <f>'[1]ENERO 2026'!D217+'[1]FEBRERO 2026'!D217+'[1]MARZO 2026'!D217</f>
        <v>0</v>
      </c>
      <c r="E214" s="9">
        <f t="shared" si="4"/>
        <v>901844.07000000007</v>
      </c>
    </row>
    <row r="215" spans="1:5" s="6" customFormat="1" x14ac:dyDescent="0.25">
      <c r="A215" s="7" t="s">
        <v>428</v>
      </c>
      <c r="B215" s="8" t="s">
        <v>429</v>
      </c>
      <c r="C215" s="9">
        <f>'[1]ENERO 2026'!C218+'[1]FEBRERO 2026'!C218+'[1]MARZO 2026'!C218</f>
        <v>824112.57000000007</v>
      </c>
      <c r="D215" s="9">
        <f>'[1]ENERO 2026'!D218+'[1]FEBRERO 2026'!D218+'[1]MARZO 2026'!D218</f>
        <v>0</v>
      </c>
      <c r="E215" s="9">
        <f t="shared" si="4"/>
        <v>824112.57000000007</v>
      </c>
    </row>
    <row r="216" spans="1:5" s="6" customFormat="1" x14ac:dyDescent="0.25">
      <c r="A216" s="7" t="s">
        <v>430</v>
      </c>
      <c r="B216" s="8" t="s">
        <v>431</v>
      </c>
      <c r="C216" s="9">
        <f>'[1]ENERO 2026'!C219+'[1]FEBRERO 2026'!C219+'[1]MARZO 2026'!C219</f>
        <v>1111243.23</v>
      </c>
      <c r="D216" s="9">
        <f>'[1]ENERO 2026'!D219+'[1]FEBRERO 2026'!D219+'[1]MARZO 2026'!D219</f>
        <v>0</v>
      </c>
      <c r="E216" s="9">
        <f t="shared" si="4"/>
        <v>1111243.23</v>
      </c>
    </row>
    <row r="217" spans="1:5" s="6" customFormat="1" x14ac:dyDescent="0.25">
      <c r="A217" s="7" t="s">
        <v>432</v>
      </c>
      <c r="B217" s="8" t="s">
        <v>433</v>
      </c>
      <c r="C217" s="9">
        <f>'[1]ENERO 2026'!C220+'[1]FEBRERO 2026'!C220+'[1]MARZO 2026'!C220</f>
        <v>537510.69000000006</v>
      </c>
      <c r="D217" s="9">
        <f>'[1]ENERO 2026'!D220+'[1]FEBRERO 2026'!D220+'[1]MARZO 2026'!D220</f>
        <v>0</v>
      </c>
      <c r="E217" s="9">
        <f t="shared" si="4"/>
        <v>537510.69000000006</v>
      </c>
    </row>
    <row r="218" spans="1:5" s="6" customFormat="1" x14ac:dyDescent="0.25">
      <c r="A218" s="7" t="s">
        <v>434</v>
      </c>
      <c r="B218" s="8" t="s">
        <v>435</v>
      </c>
      <c r="C218" s="9">
        <f>'[1]ENERO 2026'!C221+'[1]FEBRERO 2026'!C221+'[1]MARZO 2026'!C221</f>
        <v>232401.33000000002</v>
      </c>
      <c r="D218" s="9">
        <f>'[1]ENERO 2026'!D221+'[1]FEBRERO 2026'!D221+'[1]MARZO 2026'!D221</f>
        <v>0</v>
      </c>
      <c r="E218" s="9">
        <f t="shared" si="4"/>
        <v>232401.33000000002</v>
      </c>
    </row>
    <row r="219" spans="1:5" s="6" customFormat="1" x14ac:dyDescent="0.25">
      <c r="A219" s="7" t="s">
        <v>436</v>
      </c>
      <c r="B219" s="8" t="s">
        <v>437</v>
      </c>
      <c r="C219" s="9">
        <f>'[1]ENERO 2026'!C222+'[1]FEBRERO 2026'!C222+'[1]MARZO 2026'!C222</f>
        <v>328111.56</v>
      </c>
      <c r="D219" s="9">
        <f>'[1]ENERO 2026'!D222+'[1]FEBRERO 2026'!D222+'[1]MARZO 2026'!D222</f>
        <v>0</v>
      </c>
      <c r="E219" s="9">
        <f t="shared" si="4"/>
        <v>328111.56</v>
      </c>
    </row>
    <row r="220" spans="1:5" s="6" customFormat="1" x14ac:dyDescent="0.25">
      <c r="A220" s="7" t="s">
        <v>438</v>
      </c>
      <c r="B220" s="8" t="s">
        <v>439</v>
      </c>
      <c r="C220" s="9">
        <f>'[1]ENERO 2026'!C223+'[1]FEBRERO 2026'!C223+'[1]MARZO 2026'!C223</f>
        <v>879106.29</v>
      </c>
      <c r="D220" s="9">
        <f>'[1]ENERO 2026'!D223+'[1]FEBRERO 2026'!D223+'[1]MARZO 2026'!D223</f>
        <v>0</v>
      </c>
      <c r="E220" s="9">
        <f t="shared" si="4"/>
        <v>879106.29</v>
      </c>
    </row>
    <row r="221" spans="1:5" s="6" customFormat="1" x14ac:dyDescent="0.25">
      <c r="A221" s="7" t="s">
        <v>440</v>
      </c>
      <c r="B221" s="8" t="s">
        <v>441</v>
      </c>
      <c r="C221" s="9">
        <f>'[1]ENERO 2026'!C224+'[1]FEBRERO 2026'!C224+'[1]MARZO 2026'!C224</f>
        <v>143829.72</v>
      </c>
      <c r="D221" s="9">
        <f>'[1]ENERO 2026'!D224+'[1]FEBRERO 2026'!D224+'[1]MARZO 2026'!D224</f>
        <v>0</v>
      </c>
      <c r="E221" s="9">
        <f t="shared" si="4"/>
        <v>143829.72</v>
      </c>
    </row>
    <row r="222" spans="1:5" s="6" customFormat="1" x14ac:dyDescent="0.25">
      <c r="A222" s="7" t="s">
        <v>442</v>
      </c>
      <c r="B222" s="8" t="s">
        <v>443</v>
      </c>
      <c r="C222" s="9">
        <f>'[1]ENERO 2026'!C225+'[1]FEBRERO 2026'!C225+'[1]MARZO 2026'!C225</f>
        <v>705400.17</v>
      </c>
      <c r="D222" s="9">
        <f>'[1]ENERO 2026'!D225+'[1]FEBRERO 2026'!D225+'[1]MARZO 2026'!D225</f>
        <v>0</v>
      </c>
      <c r="E222" s="9">
        <f t="shared" si="4"/>
        <v>705400.17</v>
      </c>
    </row>
    <row r="223" spans="1:5" s="6" customFormat="1" x14ac:dyDescent="0.25">
      <c r="A223" s="7" t="s">
        <v>444</v>
      </c>
      <c r="B223" s="8" t="s">
        <v>445</v>
      </c>
      <c r="C223" s="9">
        <f>'[1]ENERO 2026'!C226+'[1]FEBRERO 2026'!C226+'[1]MARZO 2026'!C226</f>
        <v>711745.59</v>
      </c>
      <c r="D223" s="9">
        <f>'[1]ENERO 2026'!D226+'[1]FEBRERO 2026'!D226+'[1]MARZO 2026'!D226</f>
        <v>0</v>
      </c>
      <c r="E223" s="9">
        <f t="shared" si="4"/>
        <v>711745.59</v>
      </c>
    </row>
    <row r="224" spans="1:5" s="6" customFormat="1" x14ac:dyDescent="0.25">
      <c r="A224" s="7" t="s">
        <v>446</v>
      </c>
      <c r="B224" s="8" t="s">
        <v>447</v>
      </c>
      <c r="C224" s="9">
        <f>'[1]ENERO 2026'!C227+'[1]FEBRERO 2026'!C227+'[1]MARZO 2026'!C227</f>
        <v>395002.94999999995</v>
      </c>
      <c r="D224" s="9">
        <f>'[1]ENERO 2026'!D227+'[1]FEBRERO 2026'!D227+'[1]MARZO 2026'!D227</f>
        <v>0</v>
      </c>
      <c r="E224" s="9">
        <f t="shared" si="4"/>
        <v>395002.94999999995</v>
      </c>
    </row>
    <row r="225" spans="1:5" s="6" customFormat="1" x14ac:dyDescent="0.25">
      <c r="A225" s="7" t="s">
        <v>448</v>
      </c>
      <c r="B225" s="8" t="s">
        <v>449</v>
      </c>
      <c r="C225" s="9">
        <f>'[1]ENERO 2026'!C228+'[1]FEBRERO 2026'!C228+'[1]MARZO 2026'!C228</f>
        <v>377024.22000000003</v>
      </c>
      <c r="D225" s="9">
        <f>'[1]ENERO 2026'!D228+'[1]FEBRERO 2026'!D228+'[1]MARZO 2026'!D228</f>
        <v>0</v>
      </c>
      <c r="E225" s="9">
        <f t="shared" si="4"/>
        <v>377024.22000000003</v>
      </c>
    </row>
    <row r="226" spans="1:5" s="6" customFormat="1" x14ac:dyDescent="0.25">
      <c r="A226" s="7" t="s">
        <v>450</v>
      </c>
      <c r="B226" s="8" t="s">
        <v>451</v>
      </c>
      <c r="C226" s="9">
        <f>'[1]ENERO 2026'!C229+'[1]FEBRERO 2026'!C229+'[1]MARZO 2026'!C229</f>
        <v>116332.86000000002</v>
      </c>
      <c r="D226" s="9">
        <f>'[1]ENERO 2026'!D229+'[1]FEBRERO 2026'!D229+'[1]MARZO 2026'!D229</f>
        <v>0</v>
      </c>
      <c r="E226" s="9">
        <f t="shared" si="4"/>
        <v>116332.86000000002</v>
      </c>
    </row>
    <row r="227" spans="1:5" s="6" customFormat="1" x14ac:dyDescent="0.25">
      <c r="A227" s="7" t="s">
        <v>452</v>
      </c>
      <c r="B227" s="8" t="s">
        <v>453</v>
      </c>
      <c r="C227" s="9">
        <f>'[1]ENERO 2026'!C230+'[1]FEBRERO 2026'!C230+'[1]MARZO 2026'!C230</f>
        <v>170004.59999999998</v>
      </c>
      <c r="D227" s="9">
        <f>'[1]ENERO 2026'!D230+'[1]FEBRERO 2026'!D230+'[1]MARZO 2026'!D230</f>
        <v>0</v>
      </c>
      <c r="E227" s="9">
        <f t="shared" si="4"/>
        <v>170004.59999999998</v>
      </c>
    </row>
    <row r="228" spans="1:5" s="6" customFormat="1" x14ac:dyDescent="0.25">
      <c r="A228" s="7" t="s">
        <v>454</v>
      </c>
      <c r="B228" s="8" t="s">
        <v>455</v>
      </c>
      <c r="C228" s="9">
        <f>'[1]ENERO 2026'!C231+'[1]FEBRERO 2026'!C231+'[1]MARZO 2026'!C231</f>
        <v>1560711.09</v>
      </c>
      <c r="D228" s="9">
        <f>'[1]ENERO 2026'!D231+'[1]FEBRERO 2026'!D231+'[1]MARZO 2026'!D231</f>
        <v>0</v>
      </c>
      <c r="E228" s="9">
        <f t="shared" si="4"/>
        <v>1560711.09</v>
      </c>
    </row>
    <row r="229" spans="1:5" s="6" customFormat="1" x14ac:dyDescent="0.25">
      <c r="A229" s="7" t="s">
        <v>456</v>
      </c>
      <c r="B229" s="8" t="s">
        <v>457</v>
      </c>
      <c r="C229" s="9">
        <f>'[1]ENERO 2026'!C232+'[1]FEBRERO 2026'!C232+'[1]MARZO 2026'!C232</f>
        <v>785511.21</v>
      </c>
      <c r="D229" s="9">
        <f>'[1]ENERO 2026'!D232+'[1]FEBRERO 2026'!D232+'[1]MARZO 2026'!D232</f>
        <v>0</v>
      </c>
      <c r="E229" s="9">
        <f t="shared" si="4"/>
        <v>785511.21</v>
      </c>
    </row>
    <row r="230" spans="1:5" s="6" customFormat="1" x14ac:dyDescent="0.25">
      <c r="A230" s="7" t="s">
        <v>458</v>
      </c>
      <c r="B230" s="8" t="s">
        <v>459</v>
      </c>
      <c r="C230" s="9">
        <f>'[1]ENERO 2026'!C233+'[1]FEBRERO 2026'!C233+'[1]MARZO 2026'!C233</f>
        <v>4848700.7700000005</v>
      </c>
      <c r="D230" s="9">
        <f>'[1]ENERO 2026'!D233+'[1]FEBRERO 2026'!D233+'[1]MARZO 2026'!D233</f>
        <v>0</v>
      </c>
      <c r="E230" s="9">
        <f t="shared" si="4"/>
        <v>4848700.7700000005</v>
      </c>
    </row>
    <row r="231" spans="1:5" s="6" customFormat="1" x14ac:dyDescent="0.25">
      <c r="A231" s="7" t="s">
        <v>460</v>
      </c>
      <c r="B231" s="8" t="s">
        <v>461</v>
      </c>
      <c r="C231" s="9">
        <f>'[1]ENERO 2026'!C234+'[1]FEBRERO 2026'!C234+'[1]MARZO 2026'!C234</f>
        <v>220239.27</v>
      </c>
      <c r="D231" s="9">
        <f>'[1]ENERO 2026'!D234+'[1]FEBRERO 2026'!D234+'[1]MARZO 2026'!D234</f>
        <v>0</v>
      </c>
      <c r="E231" s="9">
        <f t="shared" si="4"/>
        <v>220239.27</v>
      </c>
    </row>
    <row r="232" spans="1:5" s="6" customFormat="1" x14ac:dyDescent="0.25">
      <c r="A232" s="7" t="s">
        <v>462</v>
      </c>
      <c r="B232" s="8" t="s">
        <v>463</v>
      </c>
      <c r="C232" s="9">
        <f>'[1]ENERO 2026'!C235+'[1]FEBRERO 2026'!C235+'[1]MARZO 2026'!C235</f>
        <v>2418665.94</v>
      </c>
      <c r="D232" s="9">
        <f>'[1]ENERO 2026'!D235+'[1]FEBRERO 2026'!D235+'[1]MARZO 2026'!D235</f>
        <v>0</v>
      </c>
      <c r="E232" s="9">
        <f t="shared" si="4"/>
        <v>2418665.94</v>
      </c>
    </row>
    <row r="233" spans="1:5" s="6" customFormat="1" x14ac:dyDescent="0.25">
      <c r="A233" s="7" t="s">
        <v>464</v>
      </c>
      <c r="B233" s="8" t="s">
        <v>465</v>
      </c>
      <c r="C233" s="9">
        <f>'[1]ENERO 2026'!C236+'[1]FEBRERO 2026'!C236+'[1]MARZO 2026'!C236</f>
        <v>246414.15000000002</v>
      </c>
      <c r="D233" s="9">
        <f>'[1]ENERO 2026'!D236+'[1]FEBRERO 2026'!D236+'[1]MARZO 2026'!D236</f>
        <v>0</v>
      </c>
      <c r="E233" s="9">
        <f t="shared" si="4"/>
        <v>246414.15000000002</v>
      </c>
    </row>
    <row r="234" spans="1:5" s="6" customFormat="1" x14ac:dyDescent="0.25">
      <c r="A234" s="7" t="s">
        <v>466</v>
      </c>
      <c r="B234" s="8" t="s">
        <v>467</v>
      </c>
      <c r="C234" s="9">
        <f>'[1]ENERO 2026'!C237+'[1]FEBRERO 2026'!C237+'[1]MARZO 2026'!C237</f>
        <v>842620.08</v>
      </c>
      <c r="D234" s="9">
        <f>'[1]ENERO 2026'!D237+'[1]FEBRERO 2026'!D237+'[1]MARZO 2026'!D237</f>
        <v>0</v>
      </c>
      <c r="E234" s="9">
        <f t="shared" si="4"/>
        <v>842620.08</v>
      </c>
    </row>
    <row r="235" spans="1:5" s="6" customFormat="1" x14ac:dyDescent="0.25">
      <c r="A235" s="7" t="s">
        <v>468</v>
      </c>
      <c r="B235" s="8" t="s">
        <v>469</v>
      </c>
      <c r="C235" s="9">
        <f>'[1]ENERO 2026'!C238+'[1]FEBRERO 2026'!C238+'[1]MARZO 2026'!C238</f>
        <v>5865555.75</v>
      </c>
      <c r="D235" s="9">
        <f>'[1]ENERO 2026'!D238+'[1]FEBRERO 2026'!D238+'[1]MARZO 2026'!D238</f>
        <v>0</v>
      </c>
      <c r="E235" s="9">
        <f t="shared" si="4"/>
        <v>5865555.75</v>
      </c>
    </row>
    <row r="236" spans="1:5" s="6" customFormat="1" x14ac:dyDescent="0.25">
      <c r="A236" s="7" t="s">
        <v>470</v>
      </c>
      <c r="B236" s="8" t="s">
        <v>471</v>
      </c>
      <c r="C236" s="9">
        <f>'[1]ENERO 2026'!C239+'[1]FEBRERO 2026'!C239+'[1]MARZO 2026'!C239</f>
        <v>454755.72</v>
      </c>
      <c r="D236" s="9">
        <f>'[1]ENERO 2026'!D239+'[1]FEBRERO 2026'!D239+'[1]MARZO 2026'!D239</f>
        <v>0</v>
      </c>
      <c r="E236" s="9">
        <f t="shared" si="4"/>
        <v>454755.72</v>
      </c>
    </row>
    <row r="237" spans="1:5" s="6" customFormat="1" x14ac:dyDescent="0.25">
      <c r="A237" s="7" t="s">
        <v>472</v>
      </c>
      <c r="B237" s="8" t="s">
        <v>473</v>
      </c>
      <c r="C237" s="9">
        <f>'[1]ENERO 2026'!C240+'[1]FEBRERO 2026'!C240+'[1]MARZO 2026'!C240</f>
        <v>1893846.09</v>
      </c>
      <c r="D237" s="9">
        <f>'[1]ENERO 2026'!D240+'[1]FEBRERO 2026'!D240+'[1]MARZO 2026'!D240</f>
        <v>0</v>
      </c>
      <c r="E237" s="9">
        <f t="shared" si="4"/>
        <v>1893846.09</v>
      </c>
    </row>
    <row r="238" spans="1:5" s="6" customFormat="1" x14ac:dyDescent="0.25">
      <c r="A238" s="7" t="s">
        <v>474</v>
      </c>
      <c r="B238" s="8" t="s">
        <v>475</v>
      </c>
      <c r="C238" s="9">
        <f>'[1]ENERO 2026'!C241+'[1]FEBRERO 2026'!C241+'[1]MARZO 2026'!C241</f>
        <v>1012360.29</v>
      </c>
      <c r="D238" s="9">
        <f>'[1]ENERO 2026'!D241+'[1]FEBRERO 2026'!D241+'[1]MARZO 2026'!D241</f>
        <v>0</v>
      </c>
      <c r="E238" s="9">
        <f t="shared" si="4"/>
        <v>1012360.29</v>
      </c>
    </row>
    <row r="239" spans="1:5" s="6" customFormat="1" x14ac:dyDescent="0.25">
      <c r="A239" s="7" t="s">
        <v>476</v>
      </c>
      <c r="B239" s="8" t="s">
        <v>477</v>
      </c>
      <c r="C239" s="9">
        <f>'[1]ENERO 2026'!C242+'[1]FEBRERO 2026'!C242+'[1]MARZO 2026'!C242</f>
        <v>362747.01</v>
      </c>
      <c r="D239" s="9">
        <f>'[1]ENERO 2026'!D242+'[1]FEBRERO 2026'!D242+'[1]MARZO 2026'!D242</f>
        <v>0</v>
      </c>
      <c r="E239" s="9">
        <f t="shared" si="4"/>
        <v>362747.01</v>
      </c>
    </row>
    <row r="240" spans="1:5" s="6" customFormat="1" x14ac:dyDescent="0.25">
      <c r="A240" s="7" t="s">
        <v>478</v>
      </c>
      <c r="B240" s="8" t="s">
        <v>479</v>
      </c>
      <c r="C240" s="9">
        <f>'[1]ENERO 2026'!C243+'[1]FEBRERO 2026'!C243+'[1]MARZO 2026'!C243</f>
        <v>414568.02</v>
      </c>
      <c r="D240" s="9">
        <f>'[1]ENERO 2026'!D243+'[1]FEBRERO 2026'!D243+'[1]MARZO 2026'!D243</f>
        <v>0</v>
      </c>
      <c r="E240" s="9">
        <f t="shared" si="4"/>
        <v>414568.02</v>
      </c>
    </row>
    <row r="241" spans="1:5" s="6" customFormat="1" x14ac:dyDescent="0.25">
      <c r="A241" s="7" t="s">
        <v>480</v>
      </c>
      <c r="B241" s="8" t="s">
        <v>481</v>
      </c>
      <c r="C241" s="9">
        <f>'[1]ENERO 2026'!C244+'[1]FEBRERO 2026'!C244+'[1]MARZO 2026'!C244</f>
        <v>262806.51</v>
      </c>
      <c r="D241" s="9">
        <f>'[1]ENERO 2026'!D244+'[1]FEBRERO 2026'!D244+'[1]MARZO 2026'!D244</f>
        <v>0</v>
      </c>
      <c r="E241" s="9">
        <f t="shared" si="4"/>
        <v>262806.51</v>
      </c>
    </row>
    <row r="242" spans="1:5" s="6" customFormat="1" x14ac:dyDescent="0.25">
      <c r="A242" s="7" t="s">
        <v>482</v>
      </c>
      <c r="B242" s="8" t="s">
        <v>483</v>
      </c>
      <c r="C242" s="9">
        <f>'[1]ENERO 2026'!C245+'[1]FEBRERO 2026'!C245+'[1]MARZO 2026'!C245</f>
        <v>264392.88</v>
      </c>
      <c r="D242" s="9">
        <f>'[1]ENERO 2026'!D245+'[1]FEBRERO 2026'!D245+'[1]MARZO 2026'!D245</f>
        <v>0</v>
      </c>
      <c r="E242" s="9">
        <f t="shared" si="4"/>
        <v>264392.88</v>
      </c>
    </row>
    <row r="243" spans="1:5" s="6" customFormat="1" x14ac:dyDescent="0.25">
      <c r="A243" s="7" t="s">
        <v>484</v>
      </c>
      <c r="B243" s="8" t="s">
        <v>485</v>
      </c>
      <c r="C243" s="9">
        <f>'[1]ENERO 2026'!C246+'[1]FEBRERO 2026'!C246+'[1]MARZO 2026'!C246</f>
        <v>726816</v>
      </c>
      <c r="D243" s="9">
        <f>'[1]ENERO 2026'!D246+'[1]FEBRERO 2026'!D246+'[1]MARZO 2026'!D246</f>
        <v>0</v>
      </c>
      <c r="E243" s="9">
        <f t="shared" si="4"/>
        <v>726816</v>
      </c>
    </row>
    <row r="244" spans="1:5" s="6" customFormat="1" x14ac:dyDescent="0.25">
      <c r="A244" s="7" t="s">
        <v>486</v>
      </c>
      <c r="B244" s="8" t="s">
        <v>487</v>
      </c>
      <c r="C244" s="9">
        <f>'[1]ENERO 2026'!C247+'[1]FEBRERO 2026'!C247+'[1]MARZO 2026'!C247</f>
        <v>273382.23</v>
      </c>
      <c r="D244" s="9">
        <f>'[1]ENERO 2026'!D247+'[1]FEBRERO 2026'!D247+'[1]MARZO 2026'!D247</f>
        <v>0</v>
      </c>
      <c r="E244" s="9">
        <f t="shared" si="4"/>
        <v>273382.23</v>
      </c>
    </row>
    <row r="245" spans="1:5" s="6" customFormat="1" x14ac:dyDescent="0.25">
      <c r="A245" s="7" t="s">
        <v>488</v>
      </c>
      <c r="B245" s="8" t="s">
        <v>489</v>
      </c>
      <c r="C245" s="9">
        <f>'[1]ENERO 2026'!C248+'[1]FEBRERO 2026'!C248+'[1]MARZO 2026'!C248</f>
        <v>3287989.68</v>
      </c>
      <c r="D245" s="9">
        <f>'[1]ENERO 2026'!D248+'[1]FEBRERO 2026'!D248+'[1]MARZO 2026'!D248</f>
        <v>0</v>
      </c>
      <c r="E245" s="9">
        <f t="shared" si="4"/>
        <v>3287989.68</v>
      </c>
    </row>
    <row r="246" spans="1:5" s="6" customFormat="1" x14ac:dyDescent="0.25">
      <c r="A246" s="7" t="s">
        <v>490</v>
      </c>
      <c r="B246" s="8" t="s">
        <v>491</v>
      </c>
      <c r="C246" s="9">
        <f>'[1]ENERO 2026'!C249+'[1]FEBRERO 2026'!C249+'[1]MARZO 2026'!C249</f>
        <v>522175.92000000004</v>
      </c>
      <c r="D246" s="9">
        <f>'[1]ENERO 2026'!D249+'[1]FEBRERO 2026'!D249+'[1]MARZO 2026'!D249</f>
        <v>0</v>
      </c>
      <c r="E246" s="9">
        <f t="shared" si="4"/>
        <v>522175.92000000004</v>
      </c>
    </row>
    <row r="247" spans="1:5" s="6" customFormat="1" x14ac:dyDescent="0.25">
      <c r="A247" s="7" t="s">
        <v>492</v>
      </c>
      <c r="B247" s="8" t="s">
        <v>493</v>
      </c>
      <c r="C247" s="9">
        <f>'[1]ENERO 2026'!C250+'[1]FEBRERO 2026'!C250+'[1]MARZO 2026'!C250</f>
        <v>1040121.54</v>
      </c>
      <c r="D247" s="9">
        <f>'[1]ENERO 2026'!D250+'[1]FEBRERO 2026'!D250+'[1]MARZO 2026'!D250</f>
        <v>0</v>
      </c>
      <c r="E247" s="9">
        <f t="shared" si="4"/>
        <v>1040121.54</v>
      </c>
    </row>
    <row r="248" spans="1:5" s="6" customFormat="1" x14ac:dyDescent="0.25">
      <c r="A248" s="7" t="s">
        <v>494</v>
      </c>
      <c r="B248" s="8" t="s">
        <v>495</v>
      </c>
      <c r="C248" s="9">
        <f>'[1]ENERO 2026'!C251+'[1]FEBRERO 2026'!C251+'[1]MARZO 2026'!C251</f>
        <v>350056.17</v>
      </c>
      <c r="D248" s="9">
        <f>'[1]ENERO 2026'!D251+'[1]FEBRERO 2026'!D251+'[1]MARZO 2026'!D251</f>
        <v>0</v>
      </c>
      <c r="E248" s="9">
        <f t="shared" si="4"/>
        <v>350056.17</v>
      </c>
    </row>
    <row r="249" spans="1:5" s="6" customFormat="1" x14ac:dyDescent="0.25">
      <c r="A249" s="7" t="s">
        <v>496</v>
      </c>
      <c r="B249" s="8" t="s">
        <v>497</v>
      </c>
      <c r="C249" s="9">
        <f>'[1]ENERO 2026'!C252+'[1]FEBRERO 2026'!C252+'[1]MARZO 2026'!C252</f>
        <v>161544.03</v>
      </c>
      <c r="D249" s="9">
        <f>'[1]ENERO 2026'!D252+'[1]FEBRERO 2026'!D252+'[1]MARZO 2026'!D252</f>
        <v>0</v>
      </c>
      <c r="E249" s="9">
        <f t="shared" si="4"/>
        <v>161544.03</v>
      </c>
    </row>
    <row r="250" spans="1:5" s="6" customFormat="1" x14ac:dyDescent="0.25">
      <c r="A250" s="7" t="s">
        <v>498</v>
      </c>
      <c r="B250" s="8" t="s">
        <v>499</v>
      </c>
      <c r="C250" s="9">
        <f>'[1]ENERO 2026'!C253+'[1]FEBRERO 2026'!C253+'[1]MARZO 2026'!C253</f>
        <v>428052.05999999994</v>
      </c>
      <c r="D250" s="9">
        <f>'[1]ENERO 2026'!D253+'[1]FEBRERO 2026'!D253+'[1]MARZO 2026'!D253</f>
        <v>0</v>
      </c>
      <c r="E250" s="9">
        <f t="shared" si="4"/>
        <v>428052.05999999994</v>
      </c>
    </row>
    <row r="251" spans="1:5" s="6" customFormat="1" x14ac:dyDescent="0.25">
      <c r="A251" s="7" t="s">
        <v>500</v>
      </c>
      <c r="B251" s="8" t="s">
        <v>501</v>
      </c>
      <c r="C251" s="9">
        <f>'[1]ENERO 2026'!C254+'[1]FEBRERO 2026'!C254+'[1]MARZO 2026'!C254</f>
        <v>4116861.33</v>
      </c>
      <c r="D251" s="9">
        <f>'[1]ENERO 2026'!D254+'[1]FEBRERO 2026'!D254+'[1]MARZO 2026'!D254</f>
        <v>0</v>
      </c>
      <c r="E251" s="9">
        <f t="shared" si="4"/>
        <v>4116861.33</v>
      </c>
    </row>
    <row r="252" spans="1:5" s="6" customFormat="1" x14ac:dyDescent="0.25">
      <c r="A252" s="7" t="s">
        <v>502</v>
      </c>
      <c r="B252" s="8" t="s">
        <v>503</v>
      </c>
      <c r="C252" s="9">
        <f>'[1]ENERO 2026'!C255+'[1]FEBRERO 2026'!C255+'[1]MARZO 2026'!C255</f>
        <v>1012889.0700000001</v>
      </c>
      <c r="D252" s="9">
        <f>'[1]ENERO 2026'!D255+'[1]FEBRERO 2026'!D255+'[1]MARZO 2026'!D255</f>
        <v>0</v>
      </c>
      <c r="E252" s="9">
        <f t="shared" si="4"/>
        <v>1012889.0700000001</v>
      </c>
    </row>
    <row r="253" spans="1:5" s="6" customFormat="1" x14ac:dyDescent="0.25">
      <c r="A253" s="7" t="s">
        <v>504</v>
      </c>
      <c r="B253" s="8" t="s">
        <v>505</v>
      </c>
      <c r="C253" s="9">
        <f>'[1]ENERO 2026'!C256+'[1]FEBRERO 2026'!C256+'[1]MARZO 2026'!C256</f>
        <v>327582.75</v>
      </c>
      <c r="D253" s="9">
        <f>'[1]ENERO 2026'!D256+'[1]FEBRERO 2026'!D256+'[1]MARZO 2026'!D256</f>
        <v>0</v>
      </c>
      <c r="E253" s="9">
        <f t="shared" si="4"/>
        <v>327582.75</v>
      </c>
    </row>
    <row r="254" spans="1:5" s="6" customFormat="1" x14ac:dyDescent="0.25">
      <c r="A254" s="7" t="s">
        <v>506</v>
      </c>
      <c r="B254" s="8" t="s">
        <v>507</v>
      </c>
      <c r="C254" s="9">
        <f>'[1]ENERO 2026'!C257+'[1]FEBRERO 2026'!C257+'[1]MARZO 2026'!C257</f>
        <v>321766.11</v>
      </c>
      <c r="D254" s="9">
        <f>'[1]ENERO 2026'!D257+'[1]FEBRERO 2026'!D257+'[1]MARZO 2026'!D257</f>
        <v>0</v>
      </c>
      <c r="E254" s="9">
        <f t="shared" si="4"/>
        <v>321766.11</v>
      </c>
    </row>
    <row r="255" spans="1:5" s="6" customFormat="1" x14ac:dyDescent="0.25">
      <c r="A255" s="7" t="s">
        <v>508</v>
      </c>
      <c r="B255" s="8" t="s">
        <v>509</v>
      </c>
      <c r="C255" s="9">
        <f>'[1]ENERO 2026'!C258+'[1]FEBRERO 2026'!C258+'[1]MARZO 2026'!C258</f>
        <v>630312.60000000009</v>
      </c>
      <c r="D255" s="9">
        <f>'[1]ENERO 2026'!D258+'[1]FEBRERO 2026'!D258+'[1]MARZO 2026'!D258</f>
        <v>0</v>
      </c>
      <c r="E255" s="9">
        <f t="shared" si="4"/>
        <v>630312.60000000009</v>
      </c>
    </row>
    <row r="256" spans="1:5" s="6" customFormat="1" x14ac:dyDescent="0.25">
      <c r="A256" s="7" t="s">
        <v>510</v>
      </c>
      <c r="B256" s="8" t="s">
        <v>511</v>
      </c>
      <c r="C256" s="9">
        <f>'[1]ENERO 2026'!C259+'[1]FEBRERO 2026'!C259+'[1]MARZO 2026'!C259</f>
        <v>534337.98</v>
      </c>
      <c r="D256" s="9">
        <f>'[1]ENERO 2026'!D259+'[1]FEBRERO 2026'!D259+'[1]MARZO 2026'!D259</f>
        <v>0</v>
      </c>
      <c r="E256" s="9">
        <f t="shared" si="4"/>
        <v>534337.98</v>
      </c>
    </row>
    <row r="257" spans="1:5" s="6" customFormat="1" x14ac:dyDescent="0.25">
      <c r="A257" s="7" t="s">
        <v>512</v>
      </c>
      <c r="B257" s="8" t="s">
        <v>513</v>
      </c>
      <c r="C257" s="9">
        <f>'[1]ENERO 2026'!C260+'[1]FEBRERO 2026'!C260+'[1]MARZO 2026'!C260</f>
        <v>847907.90999999992</v>
      </c>
      <c r="D257" s="9">
        <f>'[1]ENERO 2026'!D260+'[1]FEBRERO 2026'!D260+'[1]MARZO 2026'!D260</f>
        <v>0</v>
      </c>
      <c r="E257" s="9">
        <f t="shared" si="4"/>
        <v>847907.90999999992</v>
      </c>
    </row>
    <row r="258" spans="1:5" s="6" customFormat="1" x14ac:dyDescent="0.25">
      <c r="A258" s="7" t="s">
        <v>514</v>
      </c>
      <c r="B258" s="8" t="s">
        <v>515</v>
      </c>
      <c r="C258" s="9">
        <f>'[1]ENERO 2026'!C261+'[1]FEBRERO 2026'!C261+'[1]MARZO 2026'!C261</f>
        <v>522704.69999999995</v>
      </c>
      <c r="D258" s="9">
        <f>'[1]ENERO 2026'!D261+'[1]FEBRERO 2026'!D261+'[1]MARZO 2026'!D261</f>
        <v>0</v>
      </c>
      <c r="E258" s="9">
        <f t="shared" si="4"/>
        <v>522704.69999999995</v>
      </c>
    </row>
    <row r="259" spans="1:5" s="6" customFormat="1" x14ac:dyDescent="0.25">
      <c r="A259" s="7" t="s">
        <v>516</v>
      </c>
      <c r="B259" s="8" t="s">
        <v>517</v>
      </c>
      <c r="C259" s="9">
        <f>'[1]ENERO 2026'!C262+'[1]FEBRERO 2026'!C262+'[1]MARZO 2026'!C262</f>
        <v>60545.97</v>
      </c>
      <c r="D259" s="9">
        <f>'[1]ENERO 2026'!D262+'[1]FEBRERO 2026'!D262+'[1]MARZO 2026'!D262</f>
        <v>0</v>
      </c>
      <c r="E259" s="9">
        <f t="shared" si="4"/>
        <v>60545.97</v>
      </c>
    </row>
    <row r="260" spans="1:5" s="6" customFormat="1" x14ac:dyDescent="0.25">
      <c r="A260" s="7" t="s">
        <v>518</v>
      </c>
      <c r="B260" s="8" t="s">
        <v>519</v>
      </c>
      <c r="C260" s="9">
        <f>'[1]ENERO 2026'!C263+'[1]FEBRERO 2026'!C263+'[1]MARZO 2026'!C263</f>
        <v>278141.31</v>
      </c>
      <c r="D260" s="9">
        <f>'[1]ENERO 2026'!D263+'[1]FEBRERO 2026'!D263+'[1]MARZO 2026'!D263</f>
        <v>0</v>
      </c>
      <c r="E260" s="9">
        <f t="shared" si="4"/>
        <v>278141.31</v>
      </c>
    </row>
    <row r="261" spans="1:5" s="6" customFormat="1" x14ac:dyDescent="0.25">
      <c r="A261" s="7" t="s">
        <v>520</v>
      </c>
      <c r="B261" s="8" t="s">
        <v>521</v>
      </c>
      <c r="C261" s="9">
        <f>'[1]ENERO 2026'!C264+'[1]FEBRERO 2026'!C264+'[1]MARZO 2026'!C264</f>
        <v>184546.23</v>
      </c>
      <c r="D261" s="9">
        <f>'[1]ENERO 2026'!D264+'[1]FEBRERO 2026'!D264+'[1]MARZO 2026'!D264</f>
        <v>0</v>
      </c>
      <c r="E261" s="9">
        <f t="shared" ref="E261:E324" si="5">C261-D261</f>
        <v>184546.23</v>
      </c>
    </row>
    <row r="262" spans="1:5" s="6" customFormat="1" x14ac:dyDescent="0.25">
      <c r="A262" s="7" t="s">
        <v>522</v>
      </c>
      <c r="B262" s="8" t="s">
        <v>523</v>
      </c>
      <c r="C262" s="9">
        <f>'[1]ENERO 2026'!C265+'[1]FEBRERO 2026'!C265+'[1]MARZO 2026'!C265</f>
        <v>566329.53</v>
      </c>
      <c r="D262" s="9">
        <f>'[1]ENERO 2026'!D265+'[1]FEBRERO 2026'!D265+'[1]MARZO 2026'!D265</f>
        <v>0</v>
      </c>
      <c r="E262" s="9">
        <f t="shared" si="5"/>
        <v>566329.53</v>
      </c>
    </row>
    <row r="263" spans="1:5" s="6" customFormat="1" x14ac:dyDescent="0.25">
      <c r="A263" s="7" t="s">
        <v>524</v>
      </c>
      <c r="B263" s="8" t="s">
        <v>525</v>
      </c>
      <c r="C263" s="9">
        <f>'[1]ENERO 2026'!C266+'[1]FEBRERO 2026'!C266+'[1]MARZO 2026'!C266</f>
        <v>579284.76</v>
      </c>
      <c r="D263" s="9">
        <f>'[1]ENERO 2026'!D266+'[1]FEBRERO 2026'!D266+'[1]MARZO 2026'!D266</f>
        <v>0</v>
      </c>
      <c r="E263" s="9">
        <f t="shared" si="5"/>
        <v>579284.76</v>
      </c>
    </row>
    <row r="264" spans="1:5" s="6" customFormat="1" x14ac:dyDescent="0.25">
      <c r="A264" s="7" t="s">
        <v>526</v>
      </c>
      <c r="B264" s="8" t="s">
        <v>527</v>
      </c>
      <c r="C264" s="9">
        <f>'[1]ENERO 2026'!C267+'[1]FEBRERO 2026'!C267+'[1]MARZO 2026'!C267</f>
        <v>1832771.34</v>
      </c>
      <c r="D264" s="9">
        <f>'[1]ENERO 2026'!D267+'[1]FEBRERO 2026'!D267+'[1]MARZO 2026'!D267</f>
        <v>0</v>
      </c>
      <c r="E264" s="9">
        <f t="shared" si="5"/>
        <v>1832771.34</v>
      </c>
    </row>
    <row r="265" spans="1:5" s="6" customFormat="1" x14ac:dyDescent="0.25">
      <c r="A265" s="7" t="s">
        <v>528</v>
      </c>
      <c r="B265" s="8" t="s">
        <v>529</v>
      </c>
      <c r="C265" s="9">
        <f>'[1]ENERO 2026'!C268+'[1]FEBRERO 2026'!C268+'[1]MARZO 2026'!C268</f>
        <v>262013.34</v>
      </c>
      <c r="D265" s="9">
        <f>'[1]ENERO 2026'!D268+'[1]FEBRERO 2026'!D268+'[1]MARZO 2026'!D268</f>
        <v>0</v>
      </c>
      <c r="E265" s="9">
        <f t="shared" si="5"/>
        <v>262013.34</v>
      </c>
    </row>
    <row r="266" spans="1:5" s="6" customFormat="1" x14ac:dyDescent="0.25">
      <c r="A266" s="7" t="s">
        <v>530</v>
      </c>
      <c r="B266" s="8" t="s">
        <v>531</v>
      </c>
      <c r="C266" s="9">
        <f>'[1]ENERO 2026'!C269+'[1]FEBRERO 2026'!C269+'[1]MARZO 2026'!C269</f>
        <v>841826.88000000012</v>
      </c>
      <c r="D266" s="9">
        <f>'[1]ENERO 2026'!D269+'[1]FEBRERO 2026'!D269+'[1]MARZO 2026'!D269</f>
        <v>0</v>
      </c>
      <c r="E266" s="9">
        <f t="shared" si="5"/>
        <v>841826.88000000012</v>
      </c>
    </row>
    <row r="267" spans="1:5" s="6" customFormat="1" x14ac:dyDescent="0.25">
      <c r="A267" s="7" t="s">
        <v>532</v>
      </c>
      <c r="B267" s="8" t="s">
        <v>533</v>
      </c>
      <c r="C267" s="9">
        <f>'[1]ENERO 2026'!C270+'[1]FEBRERO 2026'!C270+'[1]MARZO 2026'!C270</f>
        <v>573468.12</v>
      </c>
      <c r="D267" s="9">
        <f>'[1]ENERO 2026'!D270+'[1]FEBRERO 2026'!D270+'[1]MARZO 2026'!D270</f>
        <v>0</v>
      </c>
      <c r="E267" s="9">
        <f t="shared" si="5"/>
        <v>573468.12</v>
      </c>
    </row>
    <row r="268" spans="1:5" s="6" customFormat="1" x14ac:dyDescent="0.25">
      <c r="A268" s="7" t="s">
        <v>534</v>
      </c>
      <c r="B268" s="8" t="s">
        <v>535</v>
      </c>
      <c r="C268" s="9">
        <f>'[1]ENERO 2026'!C271+'[1]FEBRERO 2026'!C271+'[1]MARZO 2026'!C271</f>
        <v>1774340.52</v>
      </c>
      <c r="D268" s="9">
        <f>'[1]ENERO 2026'!D271+'[1]FEBRERO 2026'!D271+'[1]MARZO 2026'!D271</f>
        <v>0</v>
      </c>
      <c r="E268" s="9">
        <f t="shared" si="5"/>
        <v>1774340.52</v>
      </c>
    </row>
    <row r="269" spans="1:5" s="6" customFormat="1" x14ac:dyDescent="0.25">
      <c r="A269" s="7" t="s">
        <v>536</v>
      </c>
      <c r="B269" s="8" t="s">
        <v>537</v>
      </c>
      <c r="C269" s="9">
        <f>'[1]ENERO 2026'!C272+'[1]FEBRERO 2026'!C272+'[1]MARZO 2026'!C272</f>
        <v>2260823.4000000004</v>
      </c>
      <c r="D269" s="9">
        <f>'[1]ENERO 2026'!D272+'[1]FEBRERO 2026'!D272+'[1]MARZO 2026'!D272</f>
        <v>0</v>
      </c>
      <c r="E269" s="9">
        <f t="shared" si="5"/>
        <v>2260823.4000000004</v>
      </c>
    </row>
    <row r="270" spans="1:5" s="6" customFormat="1" x14ac:dyDescent="0.25">
      <c r="A270" s="7" t="s">
        <v>538</v>
      </c>
      <c r="B270" s="8" t="s">
        <v>539</v>
      </c>
      <c r="C270" s="9">
        <f>'[1]ENERO 2026'!C273+'[1]FEBRERO 2026'!C273+'[1]MARZO 2026'!C273</f>
        <v>64776.240000000005</v>
      </c>
      <c r="D270" s="9">
        <f>'[1]ENERO 2026'!D273+'[1]FEBRERO 2026'!D273+'[1]MARZO 2026'!D273</f>
        <v>0</v>
      </c>
      <c r="E270" s="9">
        <f t="shared" si="5"/>
        <v>64776.240000000005</v>
      </c>
    </row>
    <row r="271" spans="1:5" s="6" customFormat="1" x14ac:dyDescent="0.25">
      <c r="A271" s="7" t="s">
        <v>540</v>
      </c>
      <c r="B271" s="8" t="s">
        <v>541</v>
      </c>
      <c r="C271" s="9">
        <f>'[1]ENERO 2026'!C274+'[1]FEBRERO 2026'!C274+'[1]MARZO 2026'!C274</f>
        <v>303787.41000000003</v>
      </c>
      <c r="D271" s="9">
        <f>'[1]ENERO 2026'!D274+'[1]FEBRERO 2026'!D274+'[1]MARZO 2026'!D274</f>
        <v>0</v>
      </c>
      <c r="E271" s="9">
        <f t="shared" si="5"/>
        <v>303787.41000000003</v>
      </c>
    </row>
    <row r="272" spans="1:5" s="6" customFormat="1" x14ac:dyDescent="0.25">
      <c r="A272" s="7" t="s">
        <v>542</v>
      </c>
      <c r="B272" s="8" t="s">
        <v>543</v>
      </c>
      <c r="C272" s="9">
        <f>'[1]ENERO 2026'!C275+'[1]FEBRERO 2026'!C275+'[1]MARZO 2026'!C275</f>
        <v>1140326.43</v>
      </c>
      <c r="D272" s="9">
        <f>'[1]ENERO 2026'!D275+'[1]FEBRERO 2026'!D275+'[1]MARZO 2026'!D275</f>
        <v>0</v>
      </c>
      <c r="E272" s="9">
        <f t="shared" si="5"/>
        <v>1140326.43</v>
      </c>
    </row>
    <row r="273" spans="1:5" s="6" customFormat="1" x14ac:dyDescent="0.25">
      <c r="A273" s="7" t="s">
        <v>544</v>
      </c>
      <c r="B273" s="8" t="s">
        <v>545</v>
      </c>
      <c r="C273" s="9">
        <f>'[1]ENERO 2026'!C276+'[1]FEBRERO 2026'!C276+'[1]MARZO 2026'!C276</f>
        <v>346619.04</v>
      </c>
      <c r="D273" s="9">
        <f>'[1]ENERO 2026'!D276+'[1]FEBRERO 2026'!D276+'[1]MARZO 2026'!D276</f>
        <v>0</v>
      </c>
      <c r="E273" s="9">
        <f t="shared" si="5"/>
        <v>346619.04</v>
      </c>
    </row>
    <row r="274" spans="1:5" s="6" customFormat="1" x14ac:dyDescent="0.25">
      <c r="A274" s="7" t="s">
        <v>546</v>
      </c>
      <c r="B274" s="8" t="s">
        <v>547</v>
      </c>
      <c r="C274" s="9">
        <f>'[1]ENERO 2026'!C277+'[1]FEBRERO 2026'!C277+'[1]MARZO 2026'!C277</f>
        <v>844470.81</v>
      </c>
      <c r="D274" s="9">
        <f>'[1]ENERO 2026'!D277+'[1]FEBRERO 2026'!D277+'[1]MARZO 2026'!D277</f>
        <v>0</v>
      </c>
      <c r="E274" s="9">
        <f t="shared" si="5"/>
        <v>844470.81</v>
      </c>
    </row>
    <row r="275" spans="1:5" s="6" customFormat="1" x14ac:dyDescent="0.25">
      <c r="A275" s="7" t="s">
        <v>548</v>
      </c>
      <c r="B275" s="8" t="s">
        <v>549</v>
      </c>
      <c r="C275" s="9">
        <f>'[1]ENERO 2026'!C278+'[1]FEBRERO 2026'!C278+'[1]MARZO 2026'!C278</f>
        <v>1652984.19</v>
      </c>
      <c r="D275" s="9">
        <f>'[1]ENERO 2026'!D278+'[1]FEBRERO 2026'!D278+'[1]MARZO 2026'!D278</f>
        <v>0</v>
      </c>
      <c r="E275" s="9">
        <f t="shared" si="5"/>
        <v>1652984.19</v>
      </c>
    </row>
    <row r="276" spans="1:5" s="6" customFormat="1" x14ac:dyDescent="0.25">
      <c r="A276" s="7" t="s">
        <v>550</v>
      </c>
      <c r="B276" s="8" t="s">
        <v>551</v>
      </c>
      <c r="C276" s="9">
        <f>'[1]ENERO 2026'!C279+'[1]FEBRERO 2026'!C279+'[1]MARZO 2026'!C279</f>
        <v>1009451.97</v>
      </c>
      <c r="D276" s="9">
        <f>'[1]ENERO 2026'!D279+'[1]FEBRERO 2026'!D279+'[1]MARZO 2026'!D279</f>
        <v>0</v>
      </c>
      <c r="E276" s="9">
        <f t="shared" si="5"/>
        <v>1009451.97</v>
      </c>
    </row>
    <row r="277" spans="1:5" s="6" customFormat="1" x14ac:dyDescent="0.25">
      <c r="A277" s="7" t="s">
        <v>552</v>
      </c>
      <c r="B277" s="8" t="s">
        <v>553</v>
      </c>
      <c r="C277" s="9">
        <f>'[1]ENERO 2026'!C280+'[1]FEBRERO 2026'!C280+'[1]MARZO 2026'!C280</f>
        <v>351113.73</v>
      </c>
      <c r="D277" s="9">
        <f>'[1]ENERO 2026'!D280+'[1]FEBRERO 2026'!D280+'[1]MARZO 2026'!D280</f>
        <v>0</v>
      </c>
      <c r="E277" s="9">
        <f t="shared" si="5"/>
        <v>351113.73</v>
      </c>
    </row>
    <row r="278" spans="1:5" s="6" customFormat="1" x14ac:dyDescent="0.25">
      <c r="A278" s="7" t="s">
        <v>554</v>
      </c>
      <c r="B278" s="8" t="s">
        <v>555</v>
      </c>
      <c r="C278" s="9">
        <f>'[1]ENERO 2026'!C281+'[1]FEBRERO 2026'!C281+'[1]MARZO 2026'!C281</f>
        <v>1926366.42</v>
      </c>
      <c r="D278" s="9">
        <f>'[1]ENERO 2026'!D281+'[1]FEBRERO 2026'!D281+'[1]MARZO 2026'!D281</f>
        <v>0</v>
      </c>
      <c r="E278" s="9">
        <f t="shared" si="5"/>
        <v>1926366.42</v>
      </c>
    </row>
    <row r="279" spans="1:5" s="6" customFormat="1" x14ac:dyDescent="0.25">
      <c r="A279" s="7" t="s">
        <v>556</v>
      </c>
      <c r="B279" s="8" t="s">
        <v>557</v>
      </c>
      <c r="C279" s="9">
        <f>'[1]ENERO 2026'!C282+'[1]FEBRERO 2026'!C282+'[1]MARZO 2026'!C282</f>
        <v>182695.47</v>
      </c>
      <c r="D279" s="9">
        <f>'[1]ENERO 2026'!D282+'[1]FEBRERO 2026'!D282+'[1]MARZO 2026'!D282</f>
        <v>0</v>
      </c>
      <c r="E279" s="9">
        <f t="shared" si="5"/>
        <v>182695.47</v>
      </c>
    </row>
    <row r="280" spans="1:5" s="6" customFormat="1" x14ac:dyDescent="0.25">
      <c r="A280" s="7" t="s">
        <v>558</v>
      </c>
      <c r="B280" s="8" t="s">
        <v>559</v>
      </c>
      <c r="C280" s="9">
        <f>'[1]ENERO 2026'!C283+'[1]FEBRERO 2026'!C283+'[1]MARZO 2026'!C283</f>
        <v>3265251.9000000004</v>
      </c>
      <c r="D280" s="9">
        <f>'[1]ENERO 2026'!D283+'[1]FEBRERO 2026'!D283+'[1]MARZO 2026'!D283</f>
        <v>0</v>
      </c>
      <c r="E280" s="9">
        <f t="shared" si="5"/>
        <v>3265251.9000000004</v>
      </c>
    </row>
    <row r="281" spans="1:5" s="6" customFormat="1" x14ac:dyDescent="0.25">
      <c r="A281" s="7" t="s">
        <v>560</v>
      </c>
      <c r="B281" s="8" t="s">
        <v>561</v>
      </c>
      <c r="C281" s="9">
        <f>'[1]ENERO 2026'!C284+'[1]FEBRERO 2026'!C284+'[1]MARZO 2026'!C284</f>
        <v>10227244.859999999</v>
      </c>
      <c r="D281" s="9">
        <f>'[1]ENERO 2026'!D284+'[1]FEBRERO 2026'!D284+'[1]MARZO 2026'!D284</f>
        <v>0</v>
      </c>
      <c r="E281" s="9">
        <f t="shared" si="5"/>
        <v>10227244.859999999</v>
      </c>
    </row>
    <row r="282" spans="1:5" s="6" customFormat="1" x14ac:dyDescent="0.25">
      <c r="A282" s="7" t="s">
        <v>562</v>
      </c>
      <c r="B282" s="8" t="s">
        <v>563</v>
      </c>
      <c r="C282" s="9">
        <f>'[1]ENERO 2026'!C285+'[1]FEBRERO 2026'!C285+'[1]MARZO 2026'!C285</f>
        <v>775199.88</v>
      </c>
      <c r="D282" s="9">
        <f>'[1]ENERO 2026'!D285+'[1]FEBRERO 2026'!D285+'[1]MARZO 2026'!D285</f>
        <v>0</v>
      </c>
      <c r="E282" s="9">
        <f t="shared" si="5"/>
        <v>775199.88</v>
      </c>
    </row>
    <row r="283" spans="1:5" s="6" customFormat="1" x14ac:dyDescent="0.25">
      <c r="A283" s="7" t="s">
        <v>564</v>
      </c>
      <c r="B283" s="8" t="s">
        <v>565</v>
      </c>
      <c r="C283" s="9">
        <f>'[1]ENERO 2026'!C286+'[1]FEBRERO 2026'!C286+'[1]MARZO 2026'!C286</f>
        <v>531694.05000000005</v>
      </c>
      <c r="D283" s="9">
        <f>'[1]ENERO 2026'!D286+'[1]FEBRERO 2026'!D286+'[1]MARZO 2026'!D286</f>
        <v>0</v>
      </c>
      <c r="E283" s="9">
        <f t="shared" si="5"/>
        <v>531694.05000000005</v>
      </c>
    </row>
    <row r="284" spans="1:5" s="6" customFormat="1" x14ac:dyDescent="0.25">
      <c r="A284" s="7" t="s">
        <v>566</v>
      </c>
      <c r="B284" s="8" t="s">
        <v>567</v>
      </c>
      <c r="C284" s="9">
        <f>'[1]ENERO 2026'!C287+'[1]FEBRERO 2026'!C287+'[1]MARZO 2026'!C287</f>
        <v>80639.819999999992</v>
      </c>
      <c r="D284" s="9">
        <f>'[1]ENERO 2026'!D287+'[1]FEBRERO 2026'!D287+'[1]MARZO 2026'!D287</f>
        <v>0</v>
      </c>
      <c r="E284" s="9">
        <f t="shared" si="5"/>
        <v>80639.819999999992</v>
      </c>
    </row>
    <row r="285" spans="1:5" s="6" customFormat="1" x14ac:dyDescent="0.25">
      <c r="A285" s="7" t="s">
        <v>568</v>
      </c>
      <c r="B285" s="8" t="s">
        <v>569</v>
      </c>
      <c r="C285" s="9">
        <f>'[1]ENERO 2026'!C288+'[1]FEBRERO 2026'!C288+'[1]MARZO 2026'!C288</f>
        <v>172648.53</v>
      </c>
      <c r="D285" s="9">
        <f>'[1]ENERO 2026'!D288+'[1]FEBRERO 2026'!D288+'[1]MARZO 2026'!D288</f>
        <v>0</v>
      </c>
      <c r="E285" s="9">
        <f t="shared" si="5"/>
        <v>172648.53</v>
      </c>
    </row>
    <row r="286" spans="1:5" s="6" customFormat="1" x14ac:dyDescent="0.25">
      <c r="A286" s="7" t="s">
        <v>570</v>
      </c>
      <c r="B286" s="8" t="s">
        <v>571</v>
      </c>
      <c r="C286" s="9">
        <f>'[1]ENERO 2026'!C289+'[1]FEBRERO 2026'!C289+'[1]MARZO 2026'!C289</f>
        <v>276026.16000000003</v>
      </c>
      <c r="D286" s="9">
        <f>'[1]ENERO 2026'!D289+'[1]FEBRERO 2026'!D289+'[1]MARZO 2026'!D289</f>
        <v>0</v>
      </c>
      <c r="E286" s="9">
        <f t="shared" si="5"/>
        <v>276026.16000000003</v>
      </c>
    </row>
    <row r="287" spans="1:5" s="6" customFormat="1" x14ac:dyDescent="0.25">
      <c r="A287" s="7" t="s">
        <v>572</v>
      </c>
      <c r="B287" s="8" t="s">
        <v>573</v>
      </c>
      <c r="C287" s="9">
        <f>'[1]ENERO 2026'!C290+'[1]FEBRERO 2026'!C290+'[1]MARZO 2026'!C290</f>
        <v>830457.99</v>
      </c>
      <c r="D287" s="9">
        <f>'[1]ENERO 2026'!D290+'[1]FEBRERO 2026'!D290+'[1]MARZO 2026'!D290</f>
        <v>0</v>
      </c>
      <c r="E287" s="9">
        <f t="shared" si="5"/>
        <v>830457.99</v>
      </c>
    </row>
    <row r="288" spans="1:5" s="6" customFormat="1" x14ac:dyDescent="0.25">
      <c r="A288" s="7" t="s">
        <v>574</v>
      </c>
      <c r="B288" s="8" t="s">
        <v>575</v>
      </c>
      <c r="C288" s="9">
        <f>'[1]ENERO 2026'!C291+'[1]FEBRERO 2026'!C291+'[1]MARZO 2026'!C291</f>
        <v>969793.04999999993</v>
      </c>
      <c r="D288" s="9">
        <f>'[1]ENERO 2026'!D291+'[1]FEBRERO 2026'!D291+'[1]MARZO 2026'!D291</f>
        <v>0</v>
      </c>
      <c r="E288" s="9">
        <f t="shared" si="5"/>
        <v>969793.04999999993</v>
      </c>
    </row>
    <row r="289" spans="1:5" s="6" customFormat="1" x14ac:dyDescent="0.25">
      <c r="A289" s="7" t="s">
        <v>576</v>
      </c>
      <c r="B289" s="8" t="s">
        <v>577</v>
      </c>
      <c r="C289" s="9">
        <f>'[1]ENERO 2026'!C292+'[1]FEBRERO 2026'!C292+'[1]MARZO 2026'!C292</f>
        <v>819617.88000000012</v>
      </c>
      <c r="D289" s="9">
        <f>'[1]ENERO 2026'!D292+'[1]FEBRERO 2026'!D292+'[1]MARZO 2026'!D292</f>
        <v>0</v>
      </c>
      <c r="E289" s="9">
        <f t="shared" si="5"/>
        <v>819617.88000000012</v>
      </c>
    </row>
    <row r="290" spans="1:5" s="6" customFormat="1" x14ac:dyDescent="0.25">
      <c r="A290" s="7" t="s">
        <v>578</v>
      </c>
      <c r="B290" s="8" t="s">
        <v>579</v>
      </c>
      <c r="C290" s="9">
        <f>'[1]ENERO 2026'!C293+'[1]FEBRERO 2026'!C293+'[1]MARZO 2026'!C293</f>
        <v>81168.600000000006</v>
      </c>
      <c r="D290" s="9">
        <f>'[1]ENERO 2026'!D293+'[1]FEBRERO 2026'!D293+'[1]MARZO 2026'!D293</f>
        <v>0</v>
      </c>
      <c r="E290" s="9">
        <f t="shared" si="5"/>
        <v>81168.600000000006</v>
      </c>
    </row>
    <row r="291" spans="1:5" s="6" customFormat="1" x14ac:dyDescent="0.25">
      <c r="A291" s="7" t="s">
        <v>580</v>
      </c>
      <c r="B291" s="8" t="s">
        <v>581</v>
      </c>
      <c r="C291" s="9">
        <f>'[1]ENERO 2026'!C294+'[1]FEBRERO 2026'!C294+'[1]MARZO 2026'!C294</f>
        <v>154669.83000000002</v>
      </c>
      <c r="D291" s="9">
        <f>'[1]ENERO 2026'!D294+'[1]FEBRERO 2026'!D294+'[1]MARZO 2026'!D294</f>
        <v>0</v>
      </c>
      <c r="E291" s="9">
        <f t="shared" si="5"/>
        <v>154669.83000000002</v>
      </c>
    </row>
    <row r="292" spans="1:5" s="6" customFormat="1" x14ac:dyDescent="0.25">
      <c r="A292" s="7" t="s">
        <v>582</v>
      </c>
      <c r="B292" s="8" t="s">
        <v>583</v>
      </c>
      <c r="C292" s="9">
        <f>'[1]ENERO 2026'!C295+'[1]FEBRERO 2026'!C295+'[1]MARZO 2026'!C295</f>
        <v>320972.94</v>
      </c>
      <c r="D292" s="9">
        <f>'[1]ENERO 2026'!D295+'[1]FEBRERO 2026'!D295+'[1]MARZO 2026'!D295</f>
        <v>0</v>
      </c>
      <c r="E292" s="9">
        <f t="shared" si="5"/>
        <v>320972.94</v>
      </c>
    </row>
    <row r="293" spans="1:5" s="6" customFormat="1" x14ac:dyDescent="0.25">
      <c r="A293" s="7" t="s">
        <v>584</v>
      </c>
      <c r="B293" s="8" t="s">
        <v>585</v>
      </c>
      <c r="C293" s="9">
        <f>'[1]ENERO 2026'!C296+'[1]FEBRERO 2026'!C296+'[1]MARZO 2026'!C296</f>
        <v>275761.77</v>
      </c>
      <c r="D293" s="9">
        <f>'[1]ENERO 2026'!D296+'[1]FEBRERO 2026'!D296+'[1]MARZO 2026'!D296</f>
        <v>0</v>
      </c>
      <c r="E293" s="9">
        <f t="shared" si="5"/>
        <v>275761.77</v>
      </c>
    </row>
    <row r="294" spans="1:5" s="6" customFormat="1" x14ac:dyDescent="0.25">
      <c r="A294" s="7" t="s">
        <v>586</v>
      </c>
      <c r="B294" s="8" t="s">
        <v>587</v>
      </c>
      <c r="C294" s="9">
        <f>'[1]ENERO 2026'!C297+'[1]FEBRERO 2026'!C297+'[1]MARZO 2026'!C297</f>
        <v>1139004.48</v>
      </c>
      <c r="D294" s="9">
        <f>'[1]ENERO 2026'!D297+'[1]FEBRERO 2026'!D297+'[1]MARZO 2026'!D297</f>
        <v>0</v>
      </c>
      <c r="E294" s="9">
        <f t="shared" si="5"/>
        <v>1139004.48</v>
      </c>
    </row>
    <row r="295" spans="1:5" s="6" customFormat="1" x14ac:dyDescent="0.25">
      <c r="A295" s="7" t="s">
        <v>588</v>
      </c>
      <c r="B295" s="8" t="s">
        <v>589</v>
      </c>
      <c r="C295" s="9">
        <f>'[1]ENERO 2026'!C298+'[1]FEBRERO 2026'!C298+'[1]MARZO 2026'!C298</f>
        <v>399233.22</v>
      </c>
      <c r="D295" s="9">
        <f>'[1]ENERO 2026'!D298+'[1]FEBRERO 2026'!D298+'[1]MARZO 2026'!D298</f>
        <v>0</v>
      </c>
      <c r="E295" s="9">
        <f t="shared" si="5"/>
        <v>399233.22</v>
      </c>
    </row>
    <row r="296" spans="1:5" s="6" customFormat="1" x14ac:dyDescent="0.25">
      <c r="A296" s="7" t="s">
        <v>590</v>
      </c>
      <c r="B296" s="8" t="s">
        <v>591</v>
      </c>
      <c r="C296" s="9">
        <f>'[1]ENERO 2026'!C299+'[1]FEBRERO 2026'!C299+'[1]MARZO 2026'!C299</f>
        <v>4525348.32</v>
      </c>
      <c r="D296" s="9">
        <f>'[1]ENERO 2026'!D299+'[1]FEBRERO 2026'!D299+'[1]MARZO 2026'!D299</f>
        <v>0</v>
      </c>
      <c r="E296" s="9">
        <f t="shared" si="5"/>
        <v>4525348.32</v>
      </c>
    </row>
    <row r="297" spans="1:5" s="6" customFormat="1" x14ac:dyDescent="0.25">
      <c r="A297" s="7" t="s">
        <v>592</v>
      </c>
      <c r="B297" s="8" t="s">
        <v>593</v>
      </c>
      <c r="C297" s="9">
        <f>'[1]ENERO 2026'!C300+'[1]FEBRERO 2026'!C300+'[1]MARZO 2026'!C300</f>
        <v>1860003.81</v>
      </c>
      <c r="D297" s="9">
        <f>'[1]ENERO 2026'!D300+'[1]FEBRERO 2026'!D300+'[1]MARZO 2026'!D300</f>
        <v>0</v>
      </c>
      <c r="E297" s="9">
        <f t="shared" si="5"/>
        <v>1860003.81</v>
      </c>
    </row>
    <row r="298" spans="1:5" s="6" customFormat="1" x14ac:dyDescent="0.25">
      <c r="A298" s="7" t="s">
        <v>594</v>
      </c>
      <c r="B298" s="8" t="s">
        <v>595</v>
      </c>
      <c r="C298" s="9">
        <f>'[1]ENERO 2026'!C301+'[1]FEBRERO 2026'!C301+'[1]MARZO 2026'!C301</f>
        <v>2649216.5100000002</v>
      </c>
      <c r="D298" s="9">
        <f>'[1]ENERO 2026'!D301+'[1]FEBRERO 2026'!D301+'[1]MARZO 2026'!D301</f>
        <v>0</v>
      </c>
      <c r="E298" s="9">
        <f t="shared" si="5"/>
        <v>2649216.5100000002</v>
      </c>
    </row>
    <row r="299" spans="1:5" s="6" customFormat="1" x14ac:dyDescent="0.25">
      <c r="A299" s="7" t="s">
        <v>596</v>
      </c>
      <c r="B299" s="8" t="s">
        <v>597</v>
      </c>
      <c r="C299" s="9">
        <f>'[1]ENERO 2026'!C302+'[1]FEBRERO 2026'!C302+'[1]MARZO 2026'!C302</f>
        <v>252495.18</v>
      </c>
      <c r="D299" s="9">
        <f>'[1]ENERO 2026'!D302+'[1]FEBRERO 2026'!D302+'[1]MARZO 2026'!D302</f>
        <v>0</v>
      </c>
      <c r="E299" s="9">
        <f t="shared" si="5"/>
        <v>252495.18</v>
      </c>
    </row>
    <row r="300" spans="1:5" s="6" customFormat="1" x14ac:dyDescent="0.25">
      <c r="A300" s="7" t="s">
        <v>598</v>
      </c>
      <c r="B300" s="8" t="s">
        <v>599</v>
      </c>
      <c r="C300" s="9">
        <f>'[1]ENERO 2026'!C303+'[1]FEBRERO 2026'!C303+'[1]MARZO 2026'!C303</f>
        <v>727344.78</v>
      </c>
      <c r="D300" s="9">
        <f>'[1]ENERO 2026'!D303+'[1]FEBRERO 2026'!D303+'[1]MARZO 2026'!D303</f>
        <v>0</v>
      </c>
      <c r="E300" s="9">
        <f t="shared" si="5"/>
        <v>727344.78</v>
      </c>
    </row>
    <row r="301" spans="1:5" s="6" customFormat="1" x14ac:dyDescent="0.25">
      <c r="A301" s="7" t="s">
        <v>600</v>
      </c>
      <c r="B301" s="8" t="s">
        <v>601</v>
      </c>
      <c r="C301" s="9">
        <f>'[1]ENERO 2026'!C304+'[1]FEBRERO 2026'!C304+'[1]MARZO 2026'!C304</f>
        <v>3592305.87</v>
      </c>
      <c r="D301" s="9">
        <f>'[1]ENERO 2026'!D304+'[1]FEBRERO 2026'!D304+'[1]MARZO 2026'!D304</f>
        <v>0</v>
      </c>
      <c r="E301" s="9">
        <f t="shared" si="5"/>
        <v>3592305.87</v>
      </c>
    </row>
    <row r="302" spans="1:5" s="6" customFormat="1" x14ac:dyDescent="0.25">
      <c r="A302" s="7" t="s">
        <v>602</v>
      </c>
      <c r="B302" s="8" t="s">
        <v>603</v>
      </c>
      <c r="C302" s="9">
        <f>'[1]ENERO 2026'!C305+'[1]FEBRERO 2026'!C305+'[1]MARZO 2026'!C305</f>
        <v>297441.99</v>
      </c>
      <c r="D302" s="9">
        <f>'[1]ENERO 2026'!D305+'[1]FEBRERO 2026'!D305+'[1]MARZO 2026'!D305</f>
        <v>0</v>
      </c>
      <c r="E302" s="9">
        <f t="shared" si="5"/>
        <v>297441.99</v>
      </c>
    </row>
    <row r="303" spans="1:5" s="6" customFormat="1" x14ac:dyDescent="0.25">
      <c r="A303" s="7" t="s">
        <v>604</v>
      </c>
      <c r="B303" s="8" t="s">
        <v>605</v>
      </c>
      <c r="C303" s="9">
        <f>'[1]ENERO 2026'!C306+'[1]FEBRERO 2026'!C306+'[1]MARZO 2026'!C306</f>
        <v>1753453.5</v>
      </c>
      <c r="D303" s="9">
        <f>'[1]ENERO 2026'!D306+'[1]FEBRERO 2026'!D306+'[1]MARZO 2026'!D306</f>
        <v>0</v>
      </c>
      <c r="E303" s="9">
        <f t="shared" si="5"/>
        <v>1753453.5</v>
      </c>
    </row>
    <row r="304" spans="1:5" s="6" customFormat="1" x14ac:dyDescent="0.25">
      <c r="A304" s="7" t="s">
        <v>606</v>
      </c>
      <c r="B304" s="8" t="s">
        <v>607</v>
      </c>
      <c r="C304" s="9">
        <f>'[1]ENERO 2026'!C307+'[1]FEBRERO 2026'!C307+'[1]MARZO 2026'!C307</f>
        <v>421442.22</v>
      </c>
      <c r="D304" s="9">
        <f>'[1]ENERO 2026'!D307+'[1]FEBRERO 2026'!D307+'[1]MARZO 2026'!D307</f>
        <v>0</v>
      </c>
      <c r="E304" s="9">
        <f t="shared" si="5"/>
        <v>421442.22</v>
      </c>
    </row>
    <row r="305" spans="1:5" s="6" customFormat="1" x14ac:dyDescent="0.25">
      <c r="A305" s="7" t="s">
        <v>608</v>
      </c>
      <c r="B305" s="8" t="s">
        <v>609</v>
      </c>
      <c r="C305" s="9">
        <f>'[1]ENERO 2026'!C308+'[1]FEBRERO 2026'!C308+'[1]MARZO 2026'!C308</f>
        <v>1205367.0900000001</v>
      </c>
      <c r="D305" s="9">
        <f>'[1]ENERO 2026'!D308+'[1]FEBRERO 2026'!D308+'[1]MARZO 2026'!D308</f>
        <v>0</v>
      </c>
      <c r="E305" s="9">
        <f t="shared" si="5"/>
        <v>1205367.0900000001</v>
      </c>
    </row>
    <row r="306" spans="1:5" s="6" customFormat="1" x14ac:dyDescent="0.25">
      <c r="A306" s="7" t="s">
        <v>610</v>
      </c>
      <c r="B306" s="8" t="s">
        <v>611</v>
      </c>
      <c r="C306" s="9">
        <f>'[1]ENERO 2026'!C309+'[1]FEBRERO 2026'!C309+'[1]MARZO 2026'!C309</f>
        <v>285808.68</v>
      </c>
      <c r="D306" s="9">
        <f>'[1]ENERO 2026'!D309+'[1]FEBRERO 2026'!D309+'[1]MARZO 2026'!D309</f>
        <v>0</v>
      </c>
      <c r="E306" s="9">
        <f t="shared" si="5"/>
        <v>285808.68</v>
      </c>
    </row>
    <row r="307" spans="1:5" s="6" customFormat="1" x14ac:dyDescent="0.25">
      <c r="A307" s="7" t="s">
        <v>612</v>
      </c>
      <c r="B307" s="8" t="s">
        <v>613</v>
      </c>
      <c r="C307" s="9">
        <f>'[1]ENERO 2026'!C310+'[1]FEBRERO 2026'!C310+'[1]MARZO 2026'!C310</f>
        <v>189305.28</v>
      </c>
      <c r="D307" s="9">
        <f>'[1]ENERO 2026'!D310+'[1]FEBRERO 2026'!D310+'[1]MARZO 2026'!D310</f>
        <v>0</v>
      </c>
      <c r="E307" s="9">
        <f t="shared" si="5"/>
        <v>189305.28</v>
      </c>
    </row>
    <row r="308" spans="1:5" s="6" customFormat="1" x14ac:dyDescent="0.25">
      <c r="A308" s="7" t="s">
        <v>614</v>
      </c>
      <c r="B308" s="8" t="s">
        <v>615</v>
      </c>
      <c r="C308" s="9">
        <f>'[1]ENERO 2026'!C311+'[1]FEBRERO 2026'!C311+'[1]MARZO 2026'!C311</f>
        <v>1145614.29</v>
      </c>
      <c r="D308" s="9">
        <f>'[1]ENERO 2026'!D311+'[1]FEBRERO 2026'!D311+'[1]MARZO 2026'!D311</f>
        <v>0</v>
      </c>
      <c r="E308" s="9">
        <f t="shared" si="5"/>
        <v>1145614.29</v>
      </c>
    </row>
    <row r="309" spans="1:5" s="6" customFormat="1" x14ac:dyDescent="0.25">
      <c r="A309" s="7" t="s">
        <v>616</v>
      </c>
      <c r="B309" s="8" t="s">
        <v>617</v>
      </c>
      <c r="C309" s="9">
        <f>'[1]ENERO 2026'!C312+'[1]FEBRERO 2026'!C312+'[1]MARZO 2026'!C312</f>
        <v>1230484.4099999999</v>
      </c>
      <c r="D309" s="9">
        <f>'[1]ENERO 2026'!D312+'[1]FEBRERO 2026'!D312+'[1]MARZO 2026'!D312</f>
        <v>0</v>
      </c>
      <c r="E309" s="9">
        <f t="shared" si="5"/>
        <v>1230484.4099999999</v>
      </c>
    </row>
    <row r="310" spans="1:5" s="6" customFormat="1" x14ac:dyDescent="0.25">
      <c r="A310" s="7" t="s">
        <v>618</v>
      </c>
      <c r="B310" s="8" t="s">
        <v>619</v>
      </c>
      <c r="C310" s="9">
        <f>'[1]ENERO 2026'!C313+'[1]FEBRERO 2026'!C313+'[1]MARZO 2026'!C313</f>
        <v>2573864.5499999998</v>
      </c>
      <c r="D310" s="9">
        <f>'[1]ENERO 2026'!D313+'[1]FEBRERO 2026'!D313+'[1]MARZO 2026'!D313</f>
        <v>0</v>
      </c>
      <c r="E310" s="9">
        <f t="shared" si="5"/>
        <v>2573864.5499999998</v>
      </c>
    </row>
    <row r="311" spans="1:5" s="6" customFormat="1" x14ac:dyDescent="0.25">
      <c r="A311" s="7" t="s">
        <v>620</v>
      </c>
      <c r="B311" s="8" t="s">
        <v>621</v>
      </c>
      <c r="C311" s="9">
        <f>'[1]ENERO 2026'!C314+'[1]FEBRERO 2026'!C314+'[1]MARZO 2026'!C314</f>
        <v>874347.21</v>
      </c>
      <c r="D311" s="9">
        <f>'[1]ENERO 2026'!D314+'[1]FEBRERO 2026'!D314+'[1]MARZO 2026'!D314</f>
        <v>32551</v>
      </c>
      <c r="E311" s="9">
        <f t="shared" si="5"/>
        <v>841796.21</v>
      </c>
    </row>
    <row r="312" spans="1:5" s="6" customFormat="1" x14ac:dyDescent="0.25">
      <c r="A312" s="7" t="s">
        <v>622</v>
      </c>
      <c r="B312" s="8" t="s">
        <v>623</v>
      </c>
      <c r="C312" s="9">
        <f>'[1]ENERO 2026'!C315+'[1]FEBRERO 2026'!C315+'[1]MARZO 2026'!C315</f>
        <v>2741225.25</v>
      </c>
      <c r="D312" s="9">
        <f>'[1]ENERO 2026'!D315+'[1]FEBRERO 2026'!D315+'[1]MARZO 2026'!D315</f>
        <v>16827</v>
      </c>
      <c r="E312" s="9">
        <f t="shared" si="5"/>
        <v>2724398.25</v>
      </c>
    </row>
    <row r="313" spans="1:5" s="6" customFormat="1" x14ac:dyDescent="0.25">
      <c r="A313" s="7" t="s">
        <v>624</v>
      </c>
      <c r="B313" s="8" t="s">
        <v>625</v>
      </c>
      <c r="C313" s="9">
        <f>'[1]ENERO 2026'!C316+'[1]FEBRERO 2026'!C316+'[1]MARZO 2026'!C316</f>
        <v>3847445.01</v>
      </c>
      <c r="D313" s="9">
        <f>'[1]ENERO 2026'!D316+'[1]FEBRERO 2026'!D316+'[1]MARZO 2026'!D316</f>
        <v>0</v>
      </c>
      <c r="E313" s="9">
        <f t="shared" si="5"/>
        <v>3847445.01</v>
      </c>
    </row>
    <row r="314" spans="1:5" s="6" customFormat="1" x14ac:dyDescent="0.25">
      <c r="A314" s="7" t="s">
        <v>626</v>
      </c>
      <c r="B314" s="8" t="s">
        <v>627</v>
      </c>
      <c r="C314" s="9">
        <f>'[1]ENERO 2026'!C317+'[1]FEBRERO 2026'!C317+'[1]MARZO 2026'!C317</f>
        <v>127701.75</v>
      </c>
      <c r="D314" s="9">
        <f>'[1]ENERO 2026'!D317+'[1]FEBRERO 2026'!D317+'[1]MARZO 2026'!D317</f>
        <v>0</v>
      </c>
      <c r="E314" s="9">
        <f t="shared" si="5"/>
        <v>127701.75</v>
      </c>
    </row>
    <row r="315" spans="1:5" s="6" customFormat="1" x14ac:dyDescent="0.25">
      <c r="A315" s="7" t="s">
        <v>628</v>
      </c>
      <c r="B315" s="8" t="s">
        <v>629</v>
      </c>
      <c r="C315" s="9">
        <f>'[1]ENERO 2026'!C318+'[1]FEBRERO 2026'!C318+'[1]MARZO 2026'!C318</f>
        <v>2982087.1500000004</v>
      </c>
      <c r="D315" s="9">
        <f>'[1]ENERO 2026'!D318+'[1]FEBRERO 2026'!D318+'[1]MARZO 2026'!D318</f>
        <v>0</v>
      </c>
      <c r="E315" s="9">
        <f t="shared" si="5"/>
        <v>2982087.1500000004</v>
      </c>
    </row>
    <row r="316" spans="1:5" s="6" customFormat="1" x14ac:dyDescent="0.25">
      <c r="A316" s="7" t="s">
        <v>630</v>
      </c>
      <c r="B316" s="8" t="s">
        <v>631</v>
      </c>
      <c r="C316" s="9">
        <f>'[1]ENERO 2026'!C319+'[1]FEBRERO 2026'!C319+'[1]MARZO 2026'!C319</f>
        <v>193006.8</v>
      </c>
      <c r="D316" s="9">
        <f>'[1]ENERO 2026'!D319+'[1]FEBRERO 2026'!D319+'[1]MARZO 2026'!D319</f>
        <v>0</v>
      </c>
      <c r="E316" s="9">
        <f t="shared" si="5"/>
        <v>193006.8</v>
      </c>
    </row>
    <row r="317" spans="1:5" s="6" customFormat="1" x14ac:dyDescent="0.25">
      <c r="A317" s="7" t="s">
        <v>632</v>
      </c>
      <c r="B317" s="8" t="s">
        <v>633</v>
      </c>
      <c r="C317" s="9">
        <f>'[1]ENERO 2026'!C320+'[1]FEBRERO 2026'!C320+'[1]MARZO 2026'!C320</f>
        <v>464009.49</v>
      </c>
      <c r="D317" s="9">
        <f>'[1]ENERO 2026'!D320+'[1]FEBRERO 2026'!D320+'[1]MARZO 2026'!D320</f>
        <v>0</v>
      </c>
      <c r="E317" s="9">
        <f t="shared" si="5"/>
        <v>464009.49</v>
      </c>
    </row>
    <row r="318" spans="1:5" s="6" customFormat="1" x14ac:dyDescent="0.25">
      <c r="A318" s="7" t="s">
        <v>634</v>
      </c>
      <c r="B318" s="8" t="s">
        <v>635</v>
      </c>
      <c r="C318" s="9">
        <f>'[1]ENERO 2026'!C321+'[1]FEBRERO 2026'!C321+'[1]MARZO 2026'!C321</f>
        <v>502082.04</v>
      </c>
      <c r="D318" s="9">
        <f>'[1]ENERO 2026'!D321+'[1]FEBRERO 2026'!D321+'[1]MARZO 2026'!D321</f>
        <v>0</v>
      </c>
      <c r="E318" s="9">
        <f t="shared" si="5"/>
        <v>502082.04</v>
      </c>
    </row>
    <row r="319" spans="1:5" s="6" customFormat="1" x14ac:dyDescent="0.25">
      <c r="A319" s="7" t="s">
        <v>636</v>
      </c>
      <c r="B319" s="8" t="s">
        <v>637</v>
      </c>
      <c r="C319" s="9">
        <f>'[1]ENERO 2026'!C322+'[1]FEBRERO 2026'!C322+'[1]MARZO 2026'!C322</f>
        <v>195121.95</v>
      </c>
      <c r="D319" s="9">
        <f>'[1]ENERO 2026'!D322+'[1]FEBRERO 2026'!D322+'[1]MARZO 2026'!D322</f>
        <v>0</v>
      </c>
      <c r="E319" s="9">
        <f t="shared" si="5"/>
        <v>195121.95</v>
      </c>
    </row>
    <row r="320" spans="1:5" s="6" customFormat="1" x14ac:dyDescent="0.25">
      <c r="A320" s="7" t="s">
        <v>638</v>
      </c>
      <c r="B320" s="8" t="s">
        <v>639</v>
      </c>
      <c r="C320" s="9">
        <f>'[1]ENERO 2026'!C323+'[1]FEBRERO 2026'!C323+'[1]MARZO 2026'!C323</f>
        <v>332341.83</v>
      </c>
      <c r="D320" s="9">
        <f>'[1]ENERO 2026'!D323+'[1]FEBRERO 2026'!D323+'[1]MARZO 2026'!D323</f>
        <v>0</v>
      </c>
      <c r="E320" s="9">
        <f t="shared" si="5"/>
        <v>332341.83</v>
      </c>
    </row>
    <row r="321" spans="1:5" s="6" customFormat="1" x14ac:dyDescent="0.25">
      <c r="A321" s="7" t="s">
        <v>640</v>
      </c>
      <c r="B321" s="8" t="s">
        <v>641</v>
      </c>
      <c r="C321" s="9">
        <f>'[1]ENERO 2026'!C324+'[1]FEBRERO 2026'!C324+'[1]MARZO 2026'!C324</f>
        <v>13161476.91</v>
      </c>
      <c r="D321" s="9">
        <f>'[1]ENERO 2026'!D324+'[1]FEBRERO 2026'!D324+'[1]MARZO 2026'!D324</f>
        <v>1069903</v>
      </c>
      <c r="E321" s="9">
        <f t="shared" si="5"/>
        <v>12091573.91</v>
      </c>
    </row>
    <row r="322" spans="1:5" s="6" customFormat="1" x14ac:dyDescent="0.25">
      <c r="A322" s="7" t="s">
        <v>642</v>
      </c>
      <c r="B322" s="8" t="s">
        <v>643</v>
      </c>
      <c r="C322" s="9">
        <f>'[1]ENERO 2026'!C325+'[1]FEBRERO 2026'!C325+'[1]MARZO 2026'!C325</f>
        <v>256989.87</v>
      </c>
      <c r="D322" s="9">
        <f>'[1]ENERO 2026'!D325+'[1]FEBRERO 2026'!D325+'[1]MARZO 2026'!D325</f>
        <v>0</v>
      </c>
      <c r="E322" s="9">
        <f t="shared" si="5"/>
        <v>256989.87</v>
      </c>
    </row>
    <row r="323" spans="1:5" s="6" customFormat="1" x14ac:dyDescent="0.25">
      <c r="A323" s="7" t="s">
        <v>644</v>
      </c>
      <c r="B323" s="8" t="s">
        <v>645</v>
      </c>
      <c r="C323" s="9">
        <f>'[1]ENERO 2026'!C326+'[1]FEBRERO 2026'!C326+'[1]MARZO 2026'!C326</f>
        <v>186661.38</v>
      </c>
      <c r="D323" s="9">
        <f>'[1]ENERO 2026'!D326+'[1]FEBRERO 2026'!D326+'[1]MARZO 2026'!D326</f>
        <v>0</v>
      </c>
      <c r="E323" s="9">
        <f t="shared" si="5"/>
        <v>186661.38</v>
      </c>
    </row>
    <row r="324" spans="1:5" s="6" customFormat="1" x14ac:dyDescent="0.25">
      <c r="A324" s="7" t="s">
        <v>646</v>
      </c>
      <c r="B324" s="8" t="s">
        <v>647</v>
      </c>
      <c r="C324" s="9">
        <f>'[1]ENERO 2026'!C327+'[1]FEBRERO 2026'!C327+'[1]MARZO 2026'!C327</f>
        <v>198559.05000000002</v>
      </c>
      <c r="D324" s="9">
        <f>'[1]ENERO 2026'!D327+'[1]FEBRERO 2026'!D327+'[1]MARZO 2026'!D327</f>
        <v>0</v>
      </c>
      <c r="E324" s="9">
        <f t="shared" si="5"/>
        <v>198559.05000000002</v>
      </c>
    </row>
    <row r="325" spans="1:5" s="6" customFormat="1" x14ac:dyDescent="0.25">
      <c r="A325" s="7" t="s">
        <v>648</v>
      </c>
      <c r="B325" s="8" t="s">
        <v>649</v>
      </c>
      <c r="C325" s="9">
        <f>'[1]ENERO 2026'!C328+'[1]FEBRERO 2026'!C328+'[1]MARZO 2026'!C328</f>
        <v>207812.78999999998</v>
      </c>
      <c r="D325" s="9">
        <f>'[1]ENERO 2026'!D328+'[1]FEBRERO 2026'!D328+'[1]MARZO 2026'!D328</f>
        <v>0</v>
      </c>
      <c r="E325" s="9">
        <f t="shared" ref="E325:E388" si="6">C325-D325</f>
        <v>207812.78999999998</v>
      </c>
    </row>
    <row r="326" spans="1:5" s="6" customFormat="1" x14ac:dyDescent="0.25">
      <c r="A326" s="7" t="s">
        <v>650</v>
      </c>
      <c r="B326" s="8" t="s">
        <v>651</v>
      </c>
      <c r="C326" s="9">
        <f>'[1]ENERO 2026'!C329+'[1]FEBRERO 2026'!C329+'[1]MARZO 2026'!C329</f>
        <v>635600.46</v>
      </c>
      <c r="D326" s="9">
        <f>'[1]ENERO 2026'!D329+'[1]FEBRERO 2026'!D329+'[1]MARZO 2026'!D329</f>
        <v>0</v>
      </c>
      <c r="E326" s="9">
        <f t="shared" si="6"/>
        <v>635600.46</v>
      </c>
    </row>
    <row r="327" spans="1:5" s="6" customFormat="1" x14ac:dyDescent="0.25">
      <c r="A327" s="7" t="s">
        <v>652</v>
      </c>
      <c r="B327" s="8" t="s">
        <v>653</v>
      </c>
      <c r="C327" s="9">
        <f>'[1]ENERO 2026'!C330+'[1]FEBRERO 2026'!C330+'[1]MARZO 2026'!C330</f>
        <v>12744793.74</v>
      </c>
      <c r="D327" s="9">
        <f>'[1]ENERO 2026'!D330+'[1]FEBRERO 2026'!D330+'[1]MARZO 2026'!D330</f>
        <v>0</v>
      </c>
      <c r="E327" s="9">
        <f t="shared" si="6"/>
        <v>12744793.74</v>
      </c>
    </row>
    <row r="328" spans="1:5" s="6" customFormat="1" x14ac:dyDescent="0.25">
      <c r="A328" s="7" t="s">
        <v>654</v>
      </c>
      <c r="B328" s="8" t="s">
        <v>655</v>
      </c>
      <c r="C328" s="9">
        <f>'[1]ENERO 2026'!C331+'[1]FEBRERO 2026'!C331+'[1]MARZO 2026'!C331</f>
        <v>3154206.9000000004</v>
      </c>
      <c r="D328" s="9">
        <f>'[1]ENERO 2026'!D331+'[1]FEBRERO 2026'!D331+'[1]MARZO 2026'!D331</f>
        <v>0</v>
      </c>
      <c r="E328" s="9">
        <f t="shared" si="6"/>
        <v>3154206.9000000004</v>
      </c>
    </row>
    <row r="329" spans="1:5" s="6" customFormat="1" x14ac:dyDescent="0.25">
      <c r="A329" s="7" t="s">
        <v>656</v>
      </c>
      <c r="B329" s="8" t="s">
        <v>657</v>
      </c>
      <c r="C329" s="9">
        <f>'[1]ENERO 2026'!C332+'[1]FEBRERO 2026'!C332+'[1]MARZO 2026'!C332</f>
        <v>1335712.77</v>
      </c>
      <c r="D329" s="9">
        <f>'[1]ENERO 2026'!D332+'[1]FEBRERO 2026'!D332+'[1]MARZO 2026'!D332</f>
        <v>0</v>
      </c>
      <c r="E329" s="9">
        <f t="shared" si="6"/>
        <v>1335712.77</v>
      </c>
    </row>
    <row r="330" spans="1:5" s="6" customFormat="1" x14ac:dyDescent="0.25">
      <c r="A330" s="7" t="s">
        <v>658</v>
      </c>
      <c r="B330" s="8" t="s">
        <v>659</v>
      </c>
      <c r="C330" s="9">
        <f>'[1]ENERO 2026'!C333+'[1]FEBRERO 2026'!C333+'[1]MARZO 2026'!C333</f>
        <v>4092537.18</v>
      </c>
      <c r="D330" s="9">
        <f>'[1]ENERO 2026'!D333+'[1]FEBRERO 2026'!D333+'[1]MARZO 2026'!D333</f>
        <v>0</v>
      </c>
      <c r="E330" s="9">
        <f t="shared" si="6"/>
        <v>4092537.18</v>
      </c>
    </row>
    <row r="331" spans="1:5" s="6" customFormat="1" x14ac:dyDescent="0.25">
      <c r="A331" s="7" t="s">
        <v>660</v>
      </c>
      <c r="B331" s="8" t="s">
        <v>661</v>
      </c>
      <c r="C331" s="9">
        <f>'[1]ENERO 2026'!C334+'[1]FEBRERO 2026'!C334+'[1]MARZO 2026'!C334</f>
        <v>380990.13</v>
      </c>
      <c r="D331" s="9">
        <f>'[1]ENERO 2026'!D334+'[1]FEBRERO 2026'!D334+'[1]MARZO 2026'!D334</f>
        <v>0</v>
      </c>
      <c r="E331" s="9">
        <f t="shared" si="6"/>
        <v>380990.13</v>
      </c>
    </row>
    <row r="332" spans="1:5" s="6" customFormat="1" x14ac:dyDescent="0.25">
      <c r="A332" s="7" t="s">
        <v>662</v>
      </c>
      <c r="B332" s="8" t="s">
        <v>663</v>
      </c>
      <c r="C332" s="9">
        <f>'[1]ENERO 2026'!C335+'[1]FEBRERO 2026'!C335+'[1]MARZO 2026'!C335</f>
        <v>304844.97000000003</v>
      </c>
      <c r="D332" s="9">
        <f>'[1]ENERO 2026'!D335+'[1]FEBRERO 2026'!D335+'[1]MARZO 2026'!D335</f>
        <v>0</v>
      </c>
      <c r="E332" s="9">
        <f t="shared" si="6"/>
        <v>304844.97000000003</v>
      </c>
    </row>
    <row r="333" spans="1:5" s="6" customFormat="1" x14ac:dyDescent="0.25">
      <c r="A333" s="7" t="s">
        <v>664</v>
      </c>
      <c r="B333" s="8" t="s">
        <v>665</v>
      </c>
      <c r="C333" s="9">
        <f>'[1]ENERO 2026'!C336+'[1]FEBRERO 2026'!C336+'[1]MARZO 2026'!C336</f>
        <v>1135831.77</v>
      </c>
      <c r="D333" s="9">
        <f>'[1]ENERO 2026'!D336+'[1]FEBRERO 2026'!D336+'[1]MARZO 2026'!D336</f>
        <v>0</v>
      </c>
      <c r="E333" s="9">
        <f t="shared" si="6"/>
        <v>1135831.77</v>
      </c>
    </row>
    <row r="334" spans="1:5" s="6" customFormat="1" x14ac:dyDescent="0.25">
      <c r="A334" s="7" t="s">
        <v>666</v>
      </c>
      <c r="B334" s="8" t="s">
        <v>667</v>
      </c>
      <c r="C334" s="9">
        <f>'[1]ENERO 2026'!C337+'[1]FEBRERO 2026'!C337+'[1]MARZO 2026'!C337</f>
        <v>259633.80000000002</v>
      </c>
      <c r="D334" s="9">
        <f>'[1]ENERO 2026'!D337+'[1]FEBRERO 2026'!D337+'[1]MARZO 2026'!D337</f>
        <v>0</v>
      </c>
      <c r="E334" s="9">
        <f t="shared" si="6"/>
        <v>259633.80000000002</v>
      </c>
    </row>
    <row r="335" spans="1:5" s="6" customFormat="1" x14ac:dyDescent="0.25">
      <c r="A335" s="7" t="s">
        <v>668</v>
      </c>
      <c r="B335" s="8" t="s">
        <v>669</v>
      </c>
      <c r="C335" s="9">
        <f>'[1]ENERO 2026'!C338+'[1]FEBRERO 2026'!C338+'[1]MARZO 2026'!C338</f>
        <v>98618.549999999988</v>
      </c>
      <c r="D335" s="9">
        <f>'[1]ENERO 2026'!D338+'[1]FEBRERO 2026'!D338+'[1]MARZO 2026'!D338</f>
        <v>0</v>
      </c>
      <c r="E335" s="9">
        <f t="shared" si="6"/>
        <v>98618.549999999988</v>
      </c>
    </row>
    <row r="336" spans="1:5" s="6" customFormat="1" x14ac:dyDescent="0.25">
      <c r="A336" s="7" t="s">
        <v>670</v>
      </c>
      <c r="B336" s="8" t="s">
        <v>671</v>
      </c>
      <c r="C336" s="9">
        <f>'[1]ENERO 2026'!C339+'[1]FEBRERO 2026'!C339+'[1]MARZO 2026'!C339</f>
        <v>870910.11</v>
      </c>
      <c r="D336" s="9">
        <f>'[1]ENERO 2026'!D339+'[1]FEBRERO 2026'!D339+'[1]MARZO 2026'!D339</f>
        <v>0</v>
      </c>
      <c r="E336" s="9">
        <f t="shared" si="6"/>
        <v>870910.11</v>
      </c>
    </row>
    <row r="337" spans="1:5" s="6" customFormat="1" ht="30" x14ac:dyDescent="0.25">
      <c r="A337" s="7" t="s">
        <v>672</v>
      </c>
      <c r="B337" s="8" t="s">
        <v>673</v>
      </c>
      <c r="C337" s="9">
        <f>'[1]ENERO 2026'!C340+'[1]FEBRERO 2026'!C340+'[1]MARZO 2026'!C340</f>
        <v>13362679.859999999</v>
      </c>
      <c r="D337" s="9">
        <f>'[1]ENERO 2026'!D340+'[1]FEBRERO 2026'!D340+'[1]MARZO 2026'!D340</f>
        <v>0</v>
      </c>
      <c r="E337" s="9">
        <f t="shared" si="6"/>
        <v>13362679.859999999</v>
      </c>
    </row>
    <row r="338" spans="1:5" s="6" customFormat="1" x14ac:dyDescent="0.25">
      <c r="A338" s="7" t="s">
        <v>674</v>
      </c>
      <c r="B338" s="8" t="s">
        <v>675</v>
      </c>
      <c r="C338" s="9">
        <f>'[1]ENERO 2026'!C341+'[1]FEBRERO 2026'!C341+'[1]MARZO 2026'!C341</f>
        <v>229228.62</v>
      </c>
      <c r="D338" s="9">
        <f>'[1]ENERO 2026'!D341+'[1]FEBRERO 2026'!D341+'[1]MARZO 2026'!D341</f>
        <v>0</v>
      </c>
      <c r="E338" s="9">
        <f t="shared" si="6"/>
        <v>229228.62</v>
      </c>
    </row>
    <row r="339" spans="1:5" s="6" customFormat="1" x14ac:dyDescent="0.25">
      <c r="A339" s="7" t="s">
        <v>676</v>
      </c>
      <c r="B339" s="8" t="s">
        <v>677</v>
      </c>
      <c r="C339" s="9">
        <f>'[1]ENERO 2026'!C342+'[1]FEBRERO 2026'!C342+'[1]MARZO 2026'!C342</f>
        <v>448674.69000000006</v>
      </c>
      <c r="D339" s="9">
        <f>'[1]ENERO 2026'!D342+'[1]FEBRERO 2026'!D342+'[1]MARZO 2026'!D342</f>
        <v>0</v>
      </c>
      <c r="E339" s="9">
        <f t="shared" si="6"/>
        <v>448674.69000000006</v>
      </c>
    </row>
    <row r="340" spans="1:5" s="6" customFormat="1" x14ac:dyDescent="0.25">
      <c r="A340" s="7" t="s">
        <v>678</v>
      </c>
      <c r="B340" s="8" t="s">
        <v>679</v>
      </c>
      <c r="C340" s="9">
        <f>'[1]ENERO 2026'!C343+'[1]FEBRERO 2026'!C343+'[1]MARZO 2026'!C343</f>
        <v>1484830.35</v>
      </c>
      <c r="D340" s="9">
        <f>'[1]ENERO 2026'!D343+'[1]FEBRERO 2026'!D343+'[1]MARZO 2026'!D343</f>
        <v>0</v>
      </c>
      <c r="E340" s="9">
        <f t="shared" si="6"/>
        <v>1484830.35</v>
      </c>
    </row>
    <row r="341" spans="1:5" s="6" customFormat="1" x14ac:dyDescent="0.25">
      <c r="A341" s="7" t="s">
        <v>680</v>
      </c>
      <c r="B341" s="8" t="s">
        <v>681</v>
      </c>
      <c r="C341" s="9">
        <f>'[1]ENERO 2026'!C344+'[1]FEBRERO 2026'!C344+'[1]MARZO 2026'!C344</f>
        <v>2739374.4899999998</v>
      </c>
      <c r="D341" s="9">
        <f>'[1]ENERO 2026'!D344+'[1]FEBRERO 2026'!D344+'[1]MARZO 2026'!D344</f>
        <v>0</v>
      </c>
      <c r="E341" s="9">
        <f t="shared" si="6"/>
        <v>2739374.4899999998</v>
      </c>
    </row>
    <row r="342" spans="1:5" s="6" customFormat="1" ht="24.75" customHeight="1" x14ac:dyDescent="0.25">
      <c r="A342" s="7" t="s">
        <v>682</v>
      </c>
      <c r="B342" s="8" t="s">
        <v>683</v>
      </c>
      <c r="C342" s="9">
        <f>'[1]ENERO 2026'!C345+'[1]FEBRERO 2026'!C345+'[1]MARZO 2026'!C345</f>
        <v>1150902.1499999999</v>
      </c>
      <c r="D342" s="9">
        <f>'[1]ENERO 2026'!D345+'[1]FEBRERO 2026'!D345+'[1]MARZO 2026'!D345</f>
        <v>0</v>
      </c>
      <c r="E342" s="9">
        <f t="shared" si="6"/>
        <v>1150902.1499999999</v>
      </c>
    </row>
    <row r="343" spans="1:5" s="6" customFormat="1" ht="30" x14ac:dyDescent="0.25">
      <c r="A343" s="7" t="s">
        <v>684</v>
      </c>
      <c r="B343" s="8" t="s">
        <v>685</v>
      </c>
      <c r="C343" s="9">
        <f>'[1]ENERO 2026'!C346+'[1]FEBRERO 2026'!C346+'[1]MARZO 2026'!C346</f>
        <v>461894.33999999997</v>
      </c>
      <c r="D343" s="9">
        <f>'[1]ENERO 2026'!D346+'[1]FEBRERO 2026'!D346+'[1]MARZO 2026'!D346</f>
        <v>0</v>
      </c>
      <c r="E343" s="9">
        <f t="shared" si="6"/>
        <v>461894.33999999997</v>
      </c>
    </row>
    <row r="344" spans="1:5" s="6" customFormat="1" x14ac:dyDescent="0.25">
      <c r="A344" s="7" t="s">
        <v>686</v>
      </c>
      <c r="B344" s="8" t="s">
        <v>687</v>
      </c>
      <c r="C344" s="9">
        <f>'[1]ENERO 2026'!C347+'[1]FEBRERO 2026'!C347+'[1]MARZO 2026'!C347</f>
        <v>63718.680000000008</v>
      </c>
      <c r="D344" s="9">
        <f>'[1]ENERO 2026'!D347+'[1]FEBRERO 2026'!D347+'[1]MARZO 2026'!D347</f>
        <v>0</v>
      </c>
      <c r="E344" s="9">
        <f t="shared" si="6"/>
        <v>63718.680000000008</v>
      </c>
    </row>
    <row r="345" spans="1:5" s="6" customFormat="1" x14ac:dyDescent="0.25">
      <c r="A345" s="7" t="s">
        <v>688</v>
      </c>
      <c r="B345" s="8" t="s">
        <v>689</v>
      </c>
      <c r="C345" s="9">
        <f>'[1]ENERO 2026'!C348+'[1]FEBRERO 2026'!C348+'[1]MARZO 2026'!C348</f>
        <v>1085332.71</v>
      </c>
      <c r="D345" s="9">
        <f>'[1]ENERO 2026'!D348+'[1]FEBRERO 2026'!D348+'[1]MARZO 2026'!D348</f>
        <v>0</v>
      </c>
      <c r="E345" s="9">
        <f t="shared" si="6"/>
        <v>1085332.71</v>
      </c>
    </row>
    <row r="346" spans="1:5" s="6" customFormat="1" x14ac:dyDescent="0.25">
      <c r="A346" s="7" t="s">
        <v>690</v>
      </c>
      <c r="B346" s="8" t="s">
        <v>691</v>
      </c>
      <c r="C346" s="9">
        <f>'[1]ENERO 2026'!C349+'[1]FEBRERO 2026'!C349+'[1]MARZO 2026'!C349</f>
        <v>528521.34</v>
      </c>
      <c r="D346" s="9">
        <f>'[1]ENERO 2026'!D349+'[1]FEBRERO 2026'!D349+'[1]MARZO 2026'!D349</f>
        <v>0</v>
      </c>
      <c r="E346" s="9">
        <f t="shared" si="6"/>
        <v>528521.34</v>
      </c>
    </row>
    <row r="347" spans="1:5" s="6" customFormat="1" x14ac:dyDescent="0.25">
      <c r="A347" s="7" t="s">
        <v>692</v>
      </c>
      <c r="B347" s="8" t="s">
        <v>693</v>
      </c>
      <c r="C347" s="9">
        <f>'[1]ENERO 2026'!C350+'[1]FEBRERO 2026'!C350+'[1]MARZO 2026'!C350</f>
        <v>742679.55</v>
      </c>
      <c r="D347" s="9">
        <f>'[1]ENERO 2026'!D350+'[1]FEBRERO 2026'!D350+'[1]MARZO 2026'!D350</f>
        <v>0</v>
      </c>
      <c r="E347" s="9">
        <f t="shared" si="6"/>
        <v>742679.55</v>
      </c>
    </row>
    <row r="348" spans="1:5" s="6" customFormat="1" x14ac:dyDescent="0.25">
      <c r="A348" s="7" t="s">
        <v>694</v>
      </c>
      <c r="B348" s="8" t="s">
        <v>695</v>
      </c>
      <c r="C348" s="9">
        <f>'[1]ENERO 2026'!C351+'[1]FEBRERO 2026'!C351+'[1]MARZO 2026'!C351</f>
        <v>1107277.32</v>
      </c>
      <c r="D348" s="9">
        <f>'[1]ENERO 2026'!D351+'[1]FEBRERO 2026'!D351+'[1]MARZO 2026'!D351</f>
        <v>0</v>
      </c>
      <c r="E348" s="9">
        <f t="shared" si="6"/>
        <v>1107277.32</v>
      </c>
    </row>
    <row r="349" spans="1:5" s="6" customFormat="1" x14ac:dyDescent="0.25">
      <c r="A349" s="7" t="s">
        <v>696</v>
      </c>
      <c r="B349" s="8" t="s">
        <v>697</v>
      </c>
      <c r="C349" s="9">
        <f>'[1]ENERO 2026'!C352+'[1]FEBRERO 2026'!C352+'[1]MARZO 2026'!C352</f>
        <v>407693.79</v>
      </c>
      <c r="D349" s="9">
        <f>'[1]ENERO 2026'!D352+'[1]FEBRERO 2026'!D352+'[1]MARZO 2026'!D352</f>
        <v>0</v>
      </c>
      <c r="E349" s="9">
        <f t="shared" si="6"/>
        <v>407693.79</v>
      </c>
    </row>
    <row r="350" spans="1:5" s="6" customFormat="1" x14ac:dyDescent="0.25">
      <c r="A350" s="7" t="s">
        <v>698</v>
      </c>
      <c r="B350" s="8" t="s">
        <v>699</v>
      </c>
      <c r="C350" s="9">
        <f>'[1]ENERO 2026'!C353+'[1]FEBRERO 2026'!C353+'[1]MARZO 2026'!C353</f>
        <v>1110978.8400000001</v>
      </c>
      <c r="D350" s="9">
        <f>'[1]ENERO 2026'!D353+'[1]FEBRERO 2026'!D353+'[1]MARZO 2026'!D353</f>
        <v>0</v>
      </c>
      <c r="E350" s="9">
        <f t="shared" si="6"/>
        <v>1110978.8400000001</v>
      </c>
    </row>
    <row r="351" spans="1:5" s="6" customFormat="1" x14ac:dyDescent="0.25">
      <c r="A351" s="7" t="s">
        <v>700</v>
      </c>
      <c r="B351" s="8" t="s">
        <v>701</v>
      </c>
      <c r="C351" s="9">
        <f>'[1]ENERO 2026'!C354+'[1]FEBRERO 2026'!C354+'[1]MARZO 2026'!C354</f>
        <v>2165906.37</v>
      </c>
      <c r="D351" s="9">
        <f>'[1]ENERO 2026'!D354+'[1]FEBRERO 2026'!D354+'[1]MARZO 2026'!D354</f>
        <v>0</v>
      </c>
      <c r="E351" s="9">
        <f t="shared" si="6"/>
        <v>2165906.37</v>
      </c>
    </row>
    <row r="352" spans="1:5" s="6" customFormat="1" x14ac:dyDescent="0.25">
      <c r="A352" s="7" t="s">
        <v>702</v>
      </c>
      <c r="B352" s="8" t="s">
        <v>703</v>
      </c>
      <c r="C352" s="9">
        <f>'[1]ENERO 2026'!C355+'[1]FEBRERO 2026'!C355+'[1]MARZO 2026'!C355</f>
        <v>578755.98</v>
      </c>
      <c r="D352" s="9">
        <f>'[1]ENERO 2026'!D355+'[1]FEBRERO 2026'!D355+'[1]MARZO 2026'!D355</f>
        <v>0</v>
      </c>
      <c r="E352" s="9">
        <f t="shared" si="6"/>
        <v>578755.98</v>
      </c>
    </row>
    <row r="353" spans="1:5" s="6" customFormat="1" x14ac:dyDescent="0.25">
      <c r="A353" s="7" t="s">
        <v>704</v>
      </c>
      <c r="B353" s="8" t="s">
        <v>705</v>
      </c>
      <c r="C353" s="9">
        <f>'[1]ENERO 2026'!C356+'[1]FEBRERO 2026'!C356+'[1]MARZO 2026'!C356</f>
        <v>4462422.8100000005</v>
      </c>
      <c r="D353" s="9">
        <f>'[1]ENERO 2026'!D356+'[1]FEBRERO 2026'!D356+'[1]MARZO 2026'!D356</f>
        <v>0</v>
      </c>
      <c r="E353" s="9">
        <f t="shared" si="6"/>
        <v>4462422.8100000005</v>
      </c>
    </row>
    <row r="354" spans="1:5" s="6" customFormat="1" x14ac:dyDescent="0.25">
      <c r="A354" s="7" t="s">
        <v>706</v>
      </c>
      <c r="B354" s="8" t="s">
        <v>707</v>
      </c>
      <c r="C354" s="9">
        <f>'[1]ENERO 2026'!C357+'[1]FEBRERO 2026'!C357+'[1]MARZO 2026'!C357</f>
        <v>740828.82000000007</v>
      </c>
      <c r="D354" s="9">
        <f>'[1]ENERO 2026'!D357+'[1]FEBRERO 2026'!D357+'[1]MARZO 2026'!D357</f>
        <v>0</v>
      </c>
      <c r="E354" s="9">
        <f t="shared" si="6"/>
        <v>740828.82000000007</v>
      </c>
    </row>
    <row r="355" spans="1:5" s="6" customFormat="1" x14ac:dyDescent="0.25">
      <c r="A355" s="7" t="s">
        <v>708</v>
      </c>
      <c r="B355" s="8" t="s">
        <v>709</v>
      </c>
      <c r="C355" s="9">
        <f>'[1]ENERO 2026'!C358+'[1]FEBRERO 2026'!C358+'[1]MARZO 2026'!C358</f>
        <v>1306100.76</v>
      </c>
      <c r="D355" s="9">
        <f>'[1]ENERO 2026'!D358+'[1]FEBRERO 2026'!D358+'[1]MARZO 2026'!D358</f>
        <v>0</v>
      </c>
      <c r="E355" s="9">
        <f t="shared" si="6"/>
        <v>1306100.76</v>
      </c>
    </row>
    <row r="356" spans="1:5" s="6" customFormat="1" x14ac:dyDescent="0.25">
      <c r="A356" s="7" t="s">
        <v>710</v>
      </c>
      <c r="B356" s="8" t="s">
        <v>711</v>
      </c>
      <c r="C356" s="9">
        <f>'[1]ENERO 2026'!C359+'[1]FEBRERO 2026'!C359+'[1]MARZO 2026'!C359</f>
        <v>636129.24</v>
      </c>
      <c r="D356" s="9">
        <f>'[1]ENERO 2026'!D359+'[1]FEBRERO 2026'!D359+'[1]MARZO 2026'!D359</f>
        <v>0</v>
      </c>
      <c r="E356" s="9">
        <f t="shared" si="6"/>
        <v>636129.24</v>
      </c>
    </row>
    <row r="357" spans="1:5" s="6" customFormat="1" x14ac:dyDescent="0.25">
      <c r="A357" s="7" t="s">
        <v>712</v>
      </c>
      <c r="B357" s="8" t="s">
        <v>713</v>
      </c>
      <c r="C357" s="9">
        <f>'[1]ENERO 2026'!C360+'[1]FEBRERO 2026'!C360+'[1]MARZO 2026'!C360</f>
        <v>126115.41</v>
      </c>
      <c r="D357" s="9">
        <f>'[1]ENERO 2026'!D360+'[1]FEBRERO 2026'!D360+'[1]MARZO 2026'!D360</f>
        <v>0</v>
      </c>
      <c r="E357" s="9">
        <f t="shared" si="6"/>
        <v>126115.41</v>
      </c>
    </row>
    <row r="358" spans="1:5" s="6" customFormat="1" x14ac:dyDescent="0.25">
      <c r="A358" s="7" t="s">
        <v>714</v>
      </c>
      <c r="B358" s="8" t="s">
        <v>715</v>
      </c>
      <c r="C358" s="9">
        <f>'[1]ENERO 2026'!C361+'[1]FEBRERO 2026'!C361+'[1]MARZO 2026'!C361</f>
        <v>180051.54</v>
      </c>
      <c r="D358" s="9">
        <f>'[1]ENERO 2026'!D361+'[1]FEBRERO 2026'!D361+'[1]MARZO 2026'!D361</f>
        <v>0</v>
      </c>
      <c r="E358" s="9">
        <f t="shared" si="6"/>
        <v>180051.54</v>
      </c>
    </row>
    <row r="359" spans="1:5" s="6" customFormat="1" x14ac:dyDescent="0.25">
      <c r="A359" s="7" t="s">
        <v>716</v>
      </c>
      <c r="B359" s="8" t="s">
        <v>717</v>
      </c>
      <c r="C359" s="9">
        <f>'[1]ENERO 2026'!C362+'[1]FEBRERO 2026'!C362+'[1]MARZO 2026'!C362</f>
        <v>576112.05000000005</v>
      </c>
      <c r="D359" s="9">
        <f>'[1]ENERO 2026'!D362+'[1]FEBRERO 2026'!D362+'[1]MARZO 2026'!D362</f>
        <v>0</v>
      </c>
      <c r="E359" s="9">
        <f t="shared" si="6"/>
        <v>576112.05000000005</v>
      </c>
    </row>
    <row r="360" spans="1:5" s="6" customFormat="1" x14ac:dyDescent="0.25">
      <c r="A360" s="7" t="s">
        <v>718</v>
      </c>
      <c r="B360" s="8" t="s">
        <v>719</v>
      </c>
      <c r="C360" s="9">
        <f>'[1]ENERO 2026'!C363+'[1]FEBRERO 2026'!C363+'[1]MARZO 2026'!C363</f>
        <v>224205.15000000002</v>
      </c>
      <c r="D360" s="9">
        <f>'[1]ENERO 2026'!D363+'[1]FEBRERO 2026'!D363+'[1]MARZO 2026'!D363</f>
        <v>0</v>
      </c>
      <c r="E360" s="9">
        <f t="shared" si="6"/>
        <v>224205.15000000002</v>
      </c>
    </row>
    <row r="361" spans="1:5" s="6" customFormat="1" x14ac:dyDescent="0.25">
      <c r="A361" s="7" t="s">
        <v>720</v>
      </c>
      <c r="B361" s="8" t="s">
        <v>721</v>
      </c>
      <c r="C361" s="9">
        <f>'[1]ENERO 2026'!C364+'[1]FEBRERO 2026'!C364+'[1]MARZO 2026'!C364</f>
        <v>517681.23</v>
      </c>
      <c r="D361" s="9">
        <f>'[1]ENERO 2026'!D364+'[1]FEBRERO 2026'!D364+'[1]MARZO 2026'!D364</f>
        <v>0</v>
      </c>
      <c r="E361" s="9">
        <f t="shared" si="6"/>
        <v>517681.23</v>
      </c>
    </row>
    <row r="362" spans="1:5" s="6" customFormat="1" x14ac:dyDescent="0.25">
      <c r="A362" s="7" t="s">
        <v>722</v>
      </c>
      <c r="B362" s="8" t="s">
        <v>723</v>
      </c>
      <c r="C362" s="9">
        <f>'[1]ENERO 2026'!C365+'[1]FEBRERO 2026'!C365+'[1]MARZO 2026'!C365</f>
        <v>168418.26</v>
      </c>
      <c r="D362" s="9">
        <f>'[1]ENERO 2026'!D365+'[1]FEBRERO 2026'!D365+'[1]MARZO 2026'!D365</f>
        <v>0</v>
      </c>
      <c r="E362" s="9">
        <f t="shared" si="6"/>
        <v>168418.26</v>
      </c>
    </row>
    <row r="363" spans="1:5" s="6" customFormat="1" x14ac:dyDescent="0.25">
      <c r="A363" s="7" t="s">
        <v>724</v>
      </c>
      <c r="B363" s="8" t="s">
        <v>725</v>
      </c>
      <c r="C363" s="9">
        <f>'[1]ENERO 2026'!C366+'[1]FEBRERO 2026'!C366+'[1]MARZO 2026'!C366</f>
        <v>1052547.99</v>
      </c>
      <c r="D363" s="9">
        <f>'[1]ENERO 2026'!D366+'[1]FEBRERO 2026'!D366+'[1]MARZO 2026'!D366</f>
        <v>0</v>
      </c>
      <c r="E363" s="9">
        <f t="shared" si="6"/>
        <v>1052547.99</v>
      </c>
    </row>
    <row r="364" spans="1:5" s="6" customFormat="1" x14ac:dyDescent="0.25">
      <c r="A364" s="7" t="s">
        <v>726</v>
      </c>
      <c r="B364" s="8" t="s">
        <v>727</v>
      </c>
      <c r="C364" s="9">
        <f>'[1]ENERO 2026'!C367+'[1]FEBRERO 2026'!C367+'[1]MARZO 2026'!C367</f>
        <v>218124.12</v>
      </c>
      <c r="D364" s="9">
        <f>'[1]ENERO 2026'!D367+'[1]FEBRERO 2026'!D367+'[1]MARZO 2026'!D367</f>
        <v>0</v>
      </c>
      <c r="E364" s="9">
        <f t="shared" si="6"/>
        <v>218124.12</v>
      </c>
    </row>
    <row r="365" spans="1:5" s="6" customFormat="1" x14ac:dyDescent="0.25">
      <c r="A365" s="7" t="s">
        <v>728</v>
      </c>
      <c r="B365" s="8" t="s">
        <v>729</v>
      </c>
      <c r="C365" s="9">
        <f>'[1]ENERO 2026'!C368+'[1]FEBRERO 2026'!C368+'[1]MARZO 2026'!C368</f>
        <v>395267.33999999997</v>
      </c>
      <c r="D365" s="9">
        <f>'[1]ENERO 2026'!D368+'[1]FEBRERO 2026'!D368+'[1]MARZO 2026'!D368</f>
        <v>0</v>
      </c>
      <c r="E365" s="9">
        <f t="shared" si="6"/>
        <v>395267.33999999997</v>
      </c>
    </row>
    <row r="366" spans="1:5" s="6" customFormat="1" x14ac:dyDescent="0.25">
      <c r="A366" s="7" t="s">
        <v>730</v>
      </c>
      <c r="B366" s="8" t="s">
        <v>731</v>
      </c>
      <c r="C366" s="9">
        <f>'[1]ENERO 2026'!C369+'[1]FEBRERO 2026'!C369+'[1]MARZO 2026'!C369</f>
        <v>707250.92999999993</v>
      </c>
      <c r="D366" s="9">
        <f>'[1]ENERO 2026'!D369+'[1]FEBRERO 2026'!D369+'[1]MARZO 2026'!D369</f>
        <v>0</v>
      </c>
      <c r="E366" s="9">
        <f t="shared" si="6"/>
        <v>707250.92999999993</v>
      </c>
    </row>
    <row r="367" spans="1:5" s="6" customFormat="1" x14ac:dyDescent="0.25">
      <c r="A367" s="7" t="s">
        <v>732</v>
      </c>
      <c r="B367" s="8" t="s">
        <v>733</v>
      </c>
      <c r="C367" s="9">
        <f>'[1]ENERO 2026'!C370+'[1]FEBRERO 2026'!C370+'[1]MARZO 2026'!C370</f>
        <v>4931984.5500000007</v>
      </c>
      <c r="D367" s="9">
        <f>'[1]ENERO 2026'!D370+'[1]FEBRERO 2026'!D370+'[1]MARZO 2026'!D370</f>
        <v>0</v>
      </c>
      <c r="E367" s="9">
        <f t="shared" si="6"/>
        <v>4931984.5500000007</v>
      </c>
    </row>
    <row r="368" spans="1:5" s="6" customFormat="1" x14ac:dyDescent="0.25">
      <c r="A368" s="7" t="s">
        <v>734</v>
      </c>
      <c r="B368" s="8" t="s">
        <v>735</v>
      </c>
      <c r="C368" s="9">
        <f>'[1]ENERO 2026'!C371+'[1]FEBRERO 2026'!C371+'[1]MARZO 2026'!C371</f>
        <v>279992.03999999998</v>
      </c>
      <c r="D368" s="9">
        <f>'[1]ENERO 2026'!D371+'[1]FEBRERO 2026'!D371+'[1]MARZO 2026'!D371</f>
        <v>0</v>
      </c>
      <c r="E368" s="9">
        <f t="shared" si="6"/>
        <v>279992.03999999998</v>
      </c>
    </row>
    <row r="369" spans="1:5" s="6" customFormat="1" x14ac:dyDescent="0.25">
      <c r="A369" s="7" t="s">
        <v>736</v>
      </c>
      <c r="B369" s="8" t="s">
        <v>737</v>
      </c>
      <c r="C369" s="9">
        <f>'[1]ENERO 2026'!C372+'[1]FEBRERO 2026'!C372+'[1]MARZO 2026'!C372</f>
        <v>971908.17</v>
      </c>
      <c r="D369" s="9">
        <f>'[1]ENERO 2026'!D372+'[1]FEBRERO 2026'!D372+'[1]MARZO 2026'!D372</f>
        <v>0</v>
      </c>
      <c r="E369" s="9">
        <f t="shared" si="6"/>
        <v>971908.17</v>
      </c>
    </row>
    <row r="370" spans="1:5" s="6" customFormat="1" x14ac:dyDescent="0.25">
      <c r="A370" s="7" t="s">
        <v>738</v>
      </c>
      <c r="B370" s="8" t="s">
        <v>739</v>
      </c>
      <c r="C370" s="9">
        <f>'[1]ENERO 2026'!C373+'[1]FEBRERO 2026'!C373+'[1]MARZO 2026'!C373</f>
        <v>1211448.1199999999</v>
      </c>
      <c r="D370" s="9">
        <f>'[1]ENERO 2026'!D373+'[1]FEBRERO 2026'!D373+'[1]MARZO 2026'!D373</f>
        <v>74093</v>
      </c>
      <c r="E370" s="9">
        <f t="shared" si="6"/>
        <v>1137355.1199999999</v>
      </c>
    </row>
    <row r="371" spans="1:5" s="6" customFormat="1" x14ac:dyDescent="0.25">
      <c r="A371" s="7" t="s">
        <v>740</v>
      </c>
      <c r="B371" s="8" t="s">
        <v>741</v>
      </c>
      <c r="C371" s="9">
        <f>'[1]ENERO 2026'!C374+'[1]FEBRERO 2026'!C374+'[1]MARZO 2026'!C374</f>
        <v>546500.07000000007</v>
      </c>
      <c r="D371" s="9">
        <f>'[1]ENERO 2026'!D374+'[1]FEBRERO 2026'!D374+'[1]MARZO 2026'!D374</f>
        <v>0</v>
      </c>
      <c r="E371" s="9">
        <f t="shared" si="6"/>
        <v>546500.07000000007</v>
      </c>
    </row>
    <row r="372" spans="1:5" s="6" customFormat="1" x14ac:dyDescent="0.25">
      <c r="A372" s="7" t="s">
        <v>742</v>
      </c>
      <c r="B372" s="8" t="s">
        <v>743</v>
      </c>
      <c r="C372" s="9">
        <f>'[1]ENERO 2026'!C375+'[1]FEBRERO 2026'!C375+'[1]MARZO 2026'!C375</f>
        <v>579813.57000000007</v>
      </c>
      <c r="D372" s="9">
        <f>'[1]ENERO 2026'!D375+'[1]FEBRERO 2026'!D375+'[1]MARZO 2026'!D375</f>
        <v>0</v>
      </c>
      <c r="E372" s="9">
        <f t="shared" si="6"/>
        <v>579813.57000000007</v>
      </c>
    </row>
    <row r="373" spans="1:5" s="6" customFormat="1" x14ac:dyDescent="0.25">
      <c r="A373" s="7" t="s">
        <v>744</v>
      </c>
      <c r="B373" s="8" t="s">
        <v>745</v>
      </c>
      <c r="C373" s="9">
        <f>'[1]ENERO 2026'!C376+'[1]FEBRERO 2026'!C376+'[1]MARZO 2026'!C376</f>
        <v>175028.07</v>
      </c>
      <c r="D373" s="9">
        <f>'[1]ENERO 2026'!D376+'[1]FEBRERO 2026'!D376+'[1]MARZO 2026'!D376</f>
        <v>0</v>
      </c>
      <c r="E373" s="9">
        <f t="shared" si="6"/>
        <v>175028.07</v>
      </c>
    </row>
    <row r="374" spans="1:5" s="6" customFormat="1" x14ac:dyDescent="0.25">
      <c r="A374" s="7" t="s">
        <v>746</v>
      </c>
      <c r="B374" s="8" t="s">
        <v>747</v>
      </c>
      <c r="C374" s="9">
        <f>'[1]ENERO 2026'!C377+'[1]FEBRERO 2026'!C377+'[1]MARZO 2026'!C377</f>
        <v>260691.36</v>
      </c>
      <c r="D374" s="9">
        <f>'[1]ENERO 2026'!D377+'[1]FEBRERO 2026'!D377+'[1]MARZO 2026'!D377</f>
        <v>0</v>
      </c>
      <c r="E374" s="9">
        <f t="shared" si="6"/>
        <v>260691.36</v>
      </c>
    </row>
    <row r="375" spans="1:5" s="6" customFormat="1" x14ac:dyDescent="0.25">
      <c r="A375" s="7" t="s">
        <v>748</v>
      </c>
      <c r="B375" s="8" t="s">
        <v>749</v>
      </c>
      <c r="C375" s="9">
        <f>'[1]ENERO 2026'!C378+'[1]FEBRERO 2026'!C378+'[1]MARZO 2026'!C378</f>
        <v>347941.02</v>
      </c>
      <c r="D375" s="9">
        <f>'[1]ENERO 2026'!D378+'[1]FEBRERO 2026'!D378+'[1]MARZO 2026'!D378</f>
        <v>0</v>
      </c>
      <c r="E375" s="9">
        <f t="shared" si="6"/>
        <v>347941.02</v>
      </c>
    </row>
    <row r="376" spans="1:5" s="6" customFormat="1" x14ac:dyDescent="0.25">
      <c r="A376" s="7" t="s">
        <v>750</v>
      </c>
      <c r="B376" s="8" t="s">
        <v>751</v>
      </c>
      <c r="C376" s="9">
        <f>'[1]ENERO 2026'!C379+'[1]FEBRERO 2026'!C379+'[1]MARZO 2026'!C379</f>
        <v>106550.34</v>
      </c>
      <c r="D376" s="9">
        <f>'[1]ENERO 2026'!D379+'[1]FEBRERO 2026'!D379+'[1]MARZO 2026'!D379</f>
        <v>0</v>
      </c>
      <c r="E376" s="9">
        <f t="shared" si="6"/>
        <v>106550.34</v>
      </c>
    </row>
    <row r="377" spans="1:5" s="6" customFormat="1" x14ac:dyDescent="0.25">
      <c r="A377" s="7" t="s">
        <v>752</v>
      </c>
      <c r="B377" s="8" t="s">
        <v>753</v>
      </c>
      <c r="C377" s="9">
        <f>'[1]ENERO 2026'!C380+'[1]FEBRERO 2026'!C380+'[1]MARZO 2026'!C380</f>
        <v>434926.26</v>
      </c>
      <c r="D377" s="9">
        <f>'[1]ENERO 2026'!D380+'[1]FEBRERO 2026'!D380+'[1]MARZO 2026'!D380</f>
        <v>0</v>
      </c>
      <c r="E377" s="9">
        <f t="shared" si="6"/>
        <v>434926.26</v>
      </c>
    </row>
    <row r="378" spans="1:5" s="6" customFormat="1" x14ac:dyDescent="0.25">
      <c r="A378" s="7" t="s">
        <v>754</v>
      </c>
      <c r="B378" s="8" t="s">
        <v>755</v>
      </c>
      <c r="C378" s="9">
        <f>'[1]ENERO 2026'!C381+'[1]FEBRERO 2026'!C381+'[1]MARZO 2026'!C381</f>
        <v>3489985.83</v>
      </c>
      <c r="D378" s="9">
        <f>'[1]ENERO 2026'!D381+'[1]FEBRERO 2026'!D381+'[1]MARZO 2026'!D381</f>
        <v>0</v>
      </c>
      <c r="E378" s="9">
        <f t="shared" si="6"/>
        <v>3489985.83</v>
      </c>
    </row>
    <row r="379" spans="1:5" s="6" customFormat="1" x14ac:dyDescent="0.25">
      <c r="A379" s="7" t="s">
        <v>756</v>
      </c>
      <c r="B379" s="8" t="s">
        <v>757</v>
      </c>
      <c r="C379" s="9">
        <f>'[1]ENERO 2026'!C382+'[1]FEBRERO 2026'!C382+'[1]MARZO 2026'!C382</f>
        <v>96503.4</v>
      </c>
      <c r="D379" s="9">
        <f>'[1]ENERO 2026'!D382+'[1]FEBRERO 2026'!D382+'[1]MARZO 2026'!D382</f>
        <v>0</v>
      </c>
      <c r="E379" s="9">
        <f t="shared" si="6"/>
        <v>96503.4</v>
      </c>
    </row>
    <row r="380" spans="1:5" s="6" customFormat="1" x14ac:dyDescent="0.25">
      <c r="A380" s="7" t="s">
        <v>758</v>
      </c>
      <c r="B380" s="8" t="s">
        <v>759</v>
      </c>
      <c r="C380" s="9">
        <f>'[1]ENERO 2026'!C383+'[1]FEBRERO 2026'!C383+'[1]MARZO 2026'!C383</f>
        <v>2871306.54</v>
      </c>
      <c r="D380" s="9">
        <f>'[1]ENERO 2026'!D383+'[1]FEBRERO 2026'!D383+'[1]MARZO 2026'!D383</f>
        <v>0</v>
      </c>
      <c r="E380" s="9">
        <f t="shared" si="6"/>
        <v>2871306.54</v>
      </c>
    </row>
    <row r="381" spans="1:5" s="6" customFormat="1" x14ac:dyDescent="0.25">
      <c r="A381" s="7" t="s">
        <v>760</v>
      </c>
      <c r="B381" s="8" t="s">
        <v>761</v>
      </c>
      <c r="C381" s="9">
        <f>'[1]ENERO 2026'!C384+'[1]FEBRERO 2026'!C384+'[1]MARZO 2026'!C384</f>
        <v>983541.48</v>
      </c>
      <c r="D381" s="9">
        <f>'[1]ENERO 2026'!D384+'[1]FEBRERO 2026'!D384+'[1]MARZO 2026'!D384</f>
        <v>0</v>
      </c>
      <c r="E381" s="9">
        <f t="shared" si="6"/>
        <v>983541.48</v>
      </c>
    </row>
    <row r="382" spans="1:5" s="6" customFormat="1" x14ac:dyDescent="0.25">
      <c r="A382" s="7" t="s">
        <v>762</v>
      </c>
      <c r="B382" s="8" t="s">
        <v>763</v>
      </c>
      <c r="C382" s="9">
        <f>'[1]ENERO 2026'!C385+'[1]FEBRERO 2026'!C385+'[1]MARZO 2026'!C385</f>
        <v>780223.35000000009</v>
      </c>
      <c r="D382" s="9">
        <f>'[1]ENERO 2026'!D385+'[1]FEBRERO 2026'!D385+'[1]MARZO 2026'!D385</f>
        <v>0</v>
      </c>
      <c r="E382" s="9">
        <f t="shared" si="6"/>
        <v>780223.35000000009</v>
      </c>
    </row>
    <row r="383" spans="1:5" s="6" customFormat="1" x14ac:dyDescent="0.25">
      <c r="A383" s="7" t="s">
        <v>764</v>
      </c>
      <c r="B383" s="8" t="s">
        <v>765</v>
      </c>
      <c r="C383" s="9">
        <f>'[1]ENERO 2026'!C386+'[1]FEBRERO 2026'!C386+'[1]MARZO 2026'!C386</f>
        <v>592768.80000000005</v>
      </c>
      <c r="D383" s="9">
        <f>'[1]ENERO 2026'!D386+'[1]FEBRERO 2026'!D386+'[1]MARZO 2026'!D386</f>
        <v>0</v>
      </c>
      <c r="E383" s="9">
        <f t="shared" si="6"/>
        <v>592768.80000000005</v>
      </c>
    </row>
    <row r="384" spans="1:5" s="6" customFormat="1" x14ac:dyDescent="0.25">
      <c r="A384" s="7" t="s">
        <v>766</v>
      </c>
      <c r="B384" s="8" t="s">
        <v>767</v>
      </c>
      <c r="C384" s="9">
        <f>'[1]ENERO 2026'!C387+'[1]FEBRERO 2026'!C387+'[1]MARZO 2026'!C387</f>
        <v>777315.03</v>
      </c>
      <c r="D384" s="9">
        <f>'[1]ENERO 2026'!D387+'[1]FEBRERO 2026'!D387+'[1]MARZO 2026'!D387</f>
        <v>0</v>
      </c>
      <c r="E384" s="9">
        <f t="shared" si="6"/>
        <v>777315.03</v>
      </c>
    </row>
    <row r="385" spans="1:5" s="6" customFormat="1" x14ac:dyDescent="0.25">
      <c r="A385" s="7" t="s">
        <v>768</v>
      </c>
      <c r="B385" s="8" t="s">
        <v>769</v>
      </c>
      <c r="C385" s="9">
        <f>'[1]ENERO 2026'!C388+'[1]FEBRERO 2026'!C388+'[1]MARZO 2026'!C388</f>
        <v>312512.37</v>
      </c>
      <c r="D385" s="9">
        <f>'[1]ENERO 2026'!D388+'[1]FEBRERO 2026'!D388+'[1]MARZO 2026'!D388</f>
        <v>0</v>
      </c>
      <c r="E385" s="9">
        <f t="shared" si="6"/>
        <v>312512.37</v>
      </c>
    </row>
    <row r="386" spans="1:5" s="6" customFormat="1" x14ac:dyDescent="0.25">
      <c r="A386" s="7" t="s">
        <v>770</v>
      </c>
      <c r="B386" s="8" t="s">
        <v>771</v>
      </c>
      <c r="C386" s="9">
        <f>'[1]ENERO 2026'!C389+'[1]FEBRERO 2026'!C389+'[1]MARZO 2026'!C389</f>
        <v>157313.76</v>
      </c>
      <c r="D386" s="9">
        <f>'[1]ENERO 2026'!D389+'[1]FEBRERO 2026'!D389+'[1]MARZO 2026'!D389</f>
        <v>0</v>
      </c>
      <c r="E386" s="9">
        <f t="shared" si="6"/>
        <v>157313.76</v>
      </c>
    </row>
    <row r="387" spans="1:5" s="6" customFormat="1" x14ac:dyDescent="0.25">
      <c r="A387" s="7" t="s">
        <v>772</v>
      </c>
      <c r="B387" s="8" t="s">
        <v>773</v>
      </c>
      <c r="C387" s="9">
        <f>'[1]ENERO 2026'!C390+'[1]FEBRERO 2026'!C390+'[1]MARZO 2026'!C390</f>
        <v>1267499.3999999999</v>
      </c>
      <c r="D387" s="9">
        <f>'[1]ENERO 2026'!D390+'[1]FEBRERO 2026'!D390+'[1]MARZO 2026'!D390</f>
        <v>0</v>
      </c>
      <c r="E387" s="9">
        <f t="shared" si="6"/>
        <v>1267499.3999999999</v>
      </c>
    </row>
    <row r="388" spans="1:5" s="6" customFormat="1" x14ac:dyDescent="0.25">
      <c r="A388" s="7" t="s">
        <v>774</v>
      </c>
      <c r="B388" s="8" t="s">
        <v>775</v>
      </c>
      <c r="C388" s="9">
        <f>'[1]ENERO 2026'!C391+'[1]FEBRERO 2026'!C391+'[1]MARZO 2026'!C391</f>
        <v>26545572.599999998</v>
      </c>
      <c r="D388" s="9">
        <f>'[1]ENERO 2026'!D391+'[1]FEBRERO 2026'!D391+'[1]MARZO 2026'!D391</f>
        <v>0</v>
      </c>
      <c r="E388" s="9">
        <f t="shared" si="6"/>
        <v>26545572.599999998</v>
      </c>
    </row>
    <row r="389" spans="1:5" s="6" customFormat="1" x14ac:dyDescent="0.25">
      <c r="A389" s="7" t="s">
        <v>776</v>
      </c>
      <c r="B389" s="8" t="s">
        <v>777</v>
      </c>
      <c r="C389" s="9">
        <f>'[1]ENERO 2026'!C392+'[1]FEBRERO 2026'!C392+'[1]MARZO 2026'!C392</f>
        <v>5044351.5</v>
      </c>
      <c r="D389" s="9">
        <f>'[1]ENERO 2026'!D392+'[1]FEBRERO 2026'!D392+'[1]MARZO 2026'!D392</f>
        <v>0</v>
      </c>
      <c r="E389" s="9">
        <f t="shared" ref="E389:E452" si="7">C389-D389</f>
        <v>5044351.5</v>
      </c>
    </row>
    <row r="390" spans="1:5" s="6" customFormat="1" x14ac:dyDescent="0.25">
      <c r="A390" s="7" t="s">
        <v>778</v>
      </c>
      <c r="B390" s="8" t="s">
        <v>779</v>
      </c>
      <c r="C390" s="9">
        <f>'[1]ENERO 2026'!C393+'[1]FEBRERO 2026'!C393+'[1]MARZO 2026'!C393</f>
        <v>764359.77</v>
      </c>
      <c r="D390" s="9">
        <f>'[1]ENERO 2026'!D393+'[1]FEBRERO 2026'!D393+'[1]MARZO 2026'!D393</f>
        <v>0</v>
      </c>
      <c r="E390" s="9">
        <f t="shared" si="7"/>
        <v>764359.77</v>
      </c>
    </row>
    <row r="391" spans="1:5" s="6" customFormat="1" x14ac:dyDescent="0.25">
      <c r="A391" s="7" t="s">
        <v>780</v>
      </c>
      <c r="B391" s="8" t="s">
        <v>781</v>
      </c>
      <c r="C391" s="9">
        <f>'[1]ENERO 2026'!C394+'[1]FEBRERO 2026'!C394+'[1]MARZO 2026'!C394</f>
        <v>742679.55</v>
      </c>
      <c r="D391" s="9">
        <f>'[1]ENERO 2026'!D394+'[1]FEBRERO 2026'!D394+'[1]MARZO 2026'!D394</f>
        <v>0</v>
      </c>
      <c r="E391" s="9">
        <f t="shared" si="7"/>
        <v>742679.55</v>
      </c>
    </row>
    <row r="392" spans="1:5" s="6" customFormat="1" x14ac:dyDescent="0.25">
      <c r="A392" s="7" t="s">
        <v>782</v>
      </c>
      <c r="B392" s="8" t="s">
        <v>783</v>
      </c>
      <c r="C392" s="9">
        <f>'[1]ENERO 2026'!C395+'[1]FEBRERO 2026'!C395+'[1]MARZO 2026'!C395</f>
        <v>240068.73</v>
      </c>
      <c r="D392" s="9">
        <f>'[1]ENERO 2026'!D395+'[1]FEBRERO 2026'!D395+'[1]MARZO 2026'!D395</f>
        <v>0</v>
      </c>
      <c r="E392" s="9">
        <f t="shared" si="7"/>
        <v>240068.73</v>
      </c>
    </row>
    <row r="393" spans="1:5" s="6" customFormat="1" x14ac:dyDescent="0.25">
      <c r="A393" s="7" t="s">
        <v>784</v>
      </c>
      <c r="B393" s="8" t="s">
        <v>785</v>
      </c>
      <c r="C393" s="9">
        <f>'[1]ENERO 2026'!C396+'[1]FEBRERO 2026'!C396+'[1]MARZO 2026'!C396</f>
        <v>13315353.539999999</v>
      </c>
      <c r="D393" s="9">
        <f>'[1]ENERO 2026'!D396+'[1]FEBRERO 2026'!D396+'[1]MARZO 2026'!D396</f>
        <v>0</v>
      </c>
      <c r="E393" s="9">
        <f t="shared" si="7"/>
        <v>13315353.539999999</v>
      </c>
    </row>
    <row r="394" spans="1:5" s="6" customFormat="1" x14ac:dyDescent="0.25">
      <c r="A394" s="7" t="s">
        <v>786</v>
      </c>
      <c r="B394" s="8" t="s">
        <v>787</v>
      </c>
      <c r="C394" s="9">
        <f>'[1]ENERO 2026'!C397+'[1]FEBRERO 2026'!C397+'[1]MARZO 2026'!C397</f>
        <v>892325.94</v>
      </c>
      <c r="D394" s="9">
        <f>'[1]ENERO 2026'!D397+'[1]FEBRERO 2026'!D397+'[1]MARZO 2026'!D397</f>
        <v>55341</v>
      </c>
      <c r="E394" s="9">
        <f t="shared" si="7"/>
        <v>836984.94</v>
      </c>
    </row>
    <row r="395" spans="1:5" s="6" customFormat="1" x14ac:dyDescent="0.25">
      <c r="A395" s="7" t="s">
        <v>788</v>
      </c>
      <c r="B395" s="8" t="s">
        <v>789</v>
      </c>
      <c r="C395" s="9">
        <f>'[1]ENERO 2026'!C398+'[1]FEBRERO 2026'!C398+'[1]MARZO 2026'!C398</f>
        <v>1778306.4300000002</v>
      </c>
      <c r="D395" s="9">
        <f>'[1]ENERO 2026'!D398+'[1]FEBRERO 2026'!D398+'[1]MARZO 2026'!D398</f>
        <v>0</v>
      </c>
      <c r="E395" s="9">
        <f t="shared" si="7"/>
        <v>1778306.4300000002</v>
      </c>
    </row>
    <row r="396" spans="1:5" s="6" customFormat="1" x14ac:dyDescent="0.25">
      <c r="A396" s="7" t="s">
        <v>790</v>
      </c>
      <c r="B396" s="8" t="s">
        <v>791</v>
      </c>
      <c r="C396" s="9">
        <f>'[1]ENERO 2026'!C399+'[1]FEBRERO 2026'!C399+'[1]MARZO 2026'!C399</f>
        <v>1103311.44</v>
      </c>
      <c r="D396" s="9">
        <f>'[1]ENERO 2026'!D399+'[1]FEBRERO 2026'!D399+'[1]MARZO 2026'!D399</f>
        <v>0</v>
      </c>
      <c r="E396" s="9">
        <f t="shared" si="7"/>
        <v>1103311.44</v>
      </c>
    </row>
    <row r="397" spans="1:5" s="6" customFormat="1" x14ac:dyDescent="0.25">
      <c r="A397" s="7" t="s">
        <v>792</v>
      </c>
      <c r="B397" s="8" t="s">
        <v>793</v>
      </c>
      <c r="C397" s="9">
        <f>'[1]ENERO 2026'!C400+'[1]FEBRERO 2026'!C400+'[1]MARZO 2026'!C400</f>
        <v>739242.45</v>
      </c>
      <c r="D397" s="9">
        <f>'[1]ENERO 2026'!D400+'[1]FEBRERO 2026'!D400+'[1]MARZO 2026'!D400</f>
        <v>0</v>
      </c>
      <c r="E397" s="9">
        <f t="shared" si="7"/>
        <v>739242.45</v>
      </c>
    </row>
    <row r="398" spans="1:5" s="6" customFormat="1" x14ac:dyDescent="0.25">
      <c r="A398" s="7" t="s">
        <v>794</v>
      </c>
      <c r="B398" s="8" t="s">
        <v>795</v>
      </c>
      <c r="C398" s="9">
        <f>'[1]ENERO 2026'!C401+'[1]FEBRERO 2026'!C401+'[1]MARZO 2026'!C401</f>
        <v>430695.99</v>
      </c>
      <c r="D398" s="9">
        <f>'[1]ENERO 2026'!D401+'[1]FEBRERO 2026'!D401+'[1]MARZO 2026'!D401</f>
        <v>0</v>
      </c>
      <c r="E398" s="9">
        <f t="shared" si="7"/>
        <v>430695.99</v>
      </c>
    </row>
    <row r="399" spans="1:5" s="6" customFormat="1" x14ac:dyDescent="0.25">
      <c r="A399" s="7" t="s">
        <v>796</v>
      </c>
      <c r="B399" s="8" t="s">
        <v>797</v>
      </c>
      <c r="C399" s="9">
        <f>'[1]ENERO 2026'!C402+'[1]FEBRERO 2026'!C402+'[1]MARZO 2026'!C402</f>
        <v>861656.34000000008</v>
      </c>
      <c r="D399" s="9">
        <f>'[1]ENERO 2026'!D402+'[1]FEBRERO 2026'!D402+'[1]MARZO 2026'!D402</f>
        <v>0</v>
      </c>
      <c r="E399" s="9">
        <f t="shared" si="7"/>
        <v>861656.34000000008</v>
      </c>
    </row>
    <row r="400" spans="1:5" s="6" customFormat="1" x14ac:dyDescent="0.25">
      <c r="A400" s="7" t="s">
        <v>798</v>
      </c>
      <c r="B400" s="8" t="s">
        <v>799</v>
      </c>
      <c r="C400" s="9">
        <f>'[1]ENERO 2026'!C403+'[1]FEBRERO 2026'!C403+'[1]MARZO 2026'!C403</f>
        <v>10608234.99</v>
      </c>
      <c r="D400" s="9">
        <f>'[1]ENERO 2026'!D403+'[1]FEBRERO 2026'!D403+'[1]MARZO 2026'!D403</f>
        <v>0</v>
      </c>
      <c r="E400" s="9">
        <f t="shared" si="7"/>
        <v>10608234.99</v>
      </c>
    </row>
    <row r="401" spans="1:5" s="6" customFormat="1" x14ac:dyDescent="0.25">
      <c r="A401" s="7" t="s">
        <v>800</v>
      </c>
      <c r="B401" s="8" t="s">
        <v>801</v>
      </c>
      <c r="C401" s="9">
        <f>'[1]ENERO 2026'!C404+'[1]FEBRERO 2026'!C404+'[1]MARZO 2026'!C404</f>
        <v>1288650.8400000001</v>
      </c>
      <c r="D401" s="9">
        <f>'[1]ENERO 2026'!D404+'[1]FEBRERO 2026'!D404+'[1]MARZO 2026'!D404</f>
        <v>0</v>
      </c>
      <c r="E401" s="9">
        <f t="shared" si="7"/>
        <v>1288650.8400000001</v>
      </c>
    </row>
    <row r="402" spans="1:5" s="6" customFormat="1" x14ac:dyDescent="0.25">
      <c r="A402" s="7" t="s">
        <v>802</v>
      </c>
      <c r="B402" s="8" t="s">
        <v>803</v>
      </c>
      <c r="C402" s="9">
        <f>'[1]ENERO 2026'!C405+'[1]FEBRERO 2026'!C405+'[1]MARZO 2026'!C405</f>
        <v>11083613.370000001</v>
      </c>
      <c r="D402" s="9">
        <f>'[1]ENERO 2026'!D405+'[1]FEBRERO 2026'!D405+'[1]MARZO 2026'!D405</f>
        <v>0</v>
      </c>
      <c r="E402" s="9">
        <f t="shared" si="7"/>
        <v>11083613.370000001</v>
      </c>
    </row>
    <row r="403" spans="1:5" s="6" customFormat="1" x14ac:dyDescent="0.25">
      <c r="A403" s="7" t="s">
        <v>804</v>
      </c>
      <c r="B403" s="8" t="s">
        <v>805</v>
      </c>
      <c r="C403" s="9">
        <f>'[1]ENERO 2026'!C406+'[1]FEBRERO 2026'!C406+'[1]MARZO 2026'!C406</f>
        <v>452904.99</v>
      </c>
      <c r="D403" s="9">
        <f>'[1]ENERO 2026'!D406+'[1]FEBRERO 2026'!D406+'[1]MARZO 2026'!D406</f>
        <v>0</v>
      </c>
      <c r="E403" s="9">
        <f t="shared" si="7"/>
        <v>452904.99</v>
      </c>
    </row>
    <row r="404" spans="1:5" s="6" customFormat="1" x14ac:dyDescent="0.25">
      <c r="A404" s="7" t="s">
        <v>806</v>
      </c>
      <c r="B404" s="8" t="s">
        <v>807</v>
      </c>
      <c r="C404" s="9">
        <f>'[1]ENERO 2026'!C407+'[1]FEBRERO 2026'!C407+'[1]MARZO 2026'!C407</f>
        <v>7150769.459999999</v>
      </c>
      <c r="D404" s="9">
        <f>'[1]ENERO 2026'!D407+'[1]FEBRERO 2026'!D407+'[1]MARZO 2026'!D407</f>
        <v>10597</v>
      </c>
      <c r="E404" s="9">
        <f t="shared" si="7"/>
        <v>7140172.459999999</v>
      </c>
    </row>
    <row r="405" spans="1:5" s="6" customFormat="1" x14ac:dyDescent="0.25">
      <c r="A405" s="7" t="s">
        <v>808</v>
      </c>
      <c r="B405" s="8" t="s">
        <v>809</v>
      </c>
      <c r="C405" s="9">
        <f>'[1]ENERO 2026'!C408+'[1]FEBRERO 2026'!C408+'[1]MARZO 2026'!C408</f>
        <v>282107.19</v>
      </c>
      <c r="D405" s="9">
        <f>'[1]ENERO 2026'!D408+'[1]FEBRERO 2026'!D408+'[1]MARZO 2026'!D408</f>
        <v>0</v>
      </c>
      <c r="E405" s="9">
        <f t="shared" si="7"/>
        <v>282107.19</v>
      </c>
    </row>
    <row r="406" spans="1:5" s="6" customFormat="1" x14ac:dyDescent="0.25">
      <c r="A406" s="7" t="s">
        <v>810</v>
      </c>
      <c r="B406" s="8" t="s">
        <v>811</v>
      </c>
      <c r="C406" s="9">
        <f>'[1]ENERO 2026'!C409+'[1]FEBRERO 2026'!C409+'[1]MARZO 2026'!C409</f>
        <v>991737.63000000012</v>
      </c>
      <c r="D406" s="9">
        <f>'[1]ENERO 2026'!D409+'[1]FEBRERO 2026'!D409+'[1]MARZO 2026'!D409</f>
        <v>0</v>
      </c>
      <c r="E406" s="9">
        <f t="shared" si="7"/>
        <v>991737.63000000012</v>
      </c>
    </row>
    <row r="407" spans="1:5" s="6" customFormat="1" x14ac:dyDescent="0.25">
      <c r="A407" s="7" t="s">
        <v>812</v>
      </c>
      <c r="B407" s="8" t="s">
        <v>813</v>
      </c>
      <c r="C407" s="9">
        <f>'[1]ENERO 2026'!C410+'[1]FEBRERO 2026'!C410+'[1]MARZO 2026'!C410</f>
        <v>201202.98</v>
      </c>
      <c r="D407" s="9">
        <f>'[1]ENERO 2026'!D410+'[1]FEBRERO 2026'!D410+'[1]MARZO 2026'!D410</f>
        <v>0</v>
      </c>
      <c r="E407" s="9">
        <f t="shared" si="7"/>
        <v>201202.98</v>
      </c>
    </row>
    <row r="408" spans="1:5" s="6" customFormat="1" x14ac:dyDescent="0.25">
      <c r="A408" s="7" t="s">
        <v>814</v>
      </c>
      <c r="B408" s="8" t="s">
        <v>815</v>
      </c>
      <c r="C408" s="9">
        <f>'[1]ENERO 2026'!C411+'[1]FEBRERO 2026'!C411+'[1]MARZO 2026'!C411</f>
        <v>479873.04</v>
      </c>
      <c r="D408" s="9">
        <f>'[1]ENERO 2026'!D411+'[1]FEBRERO 2026'!D411+'[1]MARZO 2026'!D411</f>
        <v>0</v>
      </c>
      <c r="E408" s="9">
        <f t="shared" si="7"/>
        <v>479873.04</v>
      </c>
    </row>
    <row r="409" spans="1:5" s="6" customFormat="1" x14ac:dyDescent="0.25">
      <c r="A409" s="7" t="s">
        <v>816</v>
      </c>
      <c r="B409" s="8" t="s">
        <v>817</v>
      </c>
      <c r="C409" s="9">
        <f>'[1]ENERO 2026'!C412+'[1]FEBRERO 2026'!C412+'[1]MARZO 2026'!C412</f>
        <v>5676250.4399999995</v>
      </c>
      <c r="D409" s="9">
        <f>'[1]ENERO 2026'!D412+'[1]FEBRERO 2026'!D412+'[1]MARZO 2026'!D412</f>
        <v>0</v>
      </c>
      <c r="E409" s="9">
        <f t="shared" si="7"/>
        <v>5676250.4399999995</v>
      </c>
    </row>
    <row r="410" spans="1:5" s="6" customFormat="1" x14ac:dyDescent="0.25">
      <c r="A410" s="7" t="s">
        <v>818</v>
      </c>
      <c r="B410" s="8" t="s">
        <v>819</v>
      </c>
      <c r="C410" s="9">
        <f>'[1]ENERO 2026'!C413+'[1]FEBRERO 2026'!C413+'[1]MARZO 2026'!C413</f>
        <v>2532354.87</v>
      </c>
      <c r="D410" s="9">
        <f>'[1]ENERO 2026'!D413+'[1]FEBRERO 2026'!D413+'[1]MARZO 2026'!D413</f>
        <v>0</v>
      </c>
      <c r="E410" s="9">
        <f t="shared" si="7"/>
        <v>2532354.87</v>
      </c>
    </row>
    <row r="411" spans="1:5" s="6" customFormat="1" x14ac:dyDescent="0.25">
      <c r="A411" s="7" t="s">
        <v>820</v>
      </c>
      <c r="B411" s="8" t="s">
        <v>821</v>
      </c>
      <c r="C411" s="9">
        <f>'[1]ENERO 2026'!C414+'[1]FEBRERO 2026'!C414+'[1]MARZO 2026'!C414</f>
        <v>131932.04999999999</v>
      </c>
      <c r="D411" s="9">
        <f>'[1]ENERO 2026'!D414+'[1]FEBRERO 2026'!D414+'[1]MARZO 2026'!D414</f>
        <v>0</v>
      </c>
      <c r="E411" s="9">
        <f t="shared" si="7"/>
        <v>131932.04999999999</v>
      </c>
    </row>
    <row r="412" spans="1:5" s="6" customFormat="1" x14ac:dyDescent="0.25">
      <c r="A412" s="7" t="s">
        <v>822</v>
      </c>
      <c r="B412" s="8" t="s">
        <v>823</v>
      </c>
      <c r="C412" s="9">
        <f>'[1]ENERO 2026'!C415+'[1]FEBRERO 2026'!C415+'[1]MARZO 2026'!C415</f>
        <v>2363407.83</v>
      </c>
      <c r="D412" s="9">
        <f>'[1]ENERO 2026'!D415+'[1]FEBRERO 2026'!D415+'[1]MARZO 2026'!D415</f>
        <v>0</v>
      </c>
      <c r="E412" s="9">
        <f t="shared" si="7"/>
        <v>2363407.83</v>
      </c>
    </row>
    <row r="413" spans="1:5" s="6" customFormat="1" x14ac:dyDescent="0.25">
      <c r="A413" s="7" t="s">
        <v>824</v>
      </c>
      <c r="B413" s="8" t="s">
        <v>825</v>
      </c>
      <c r="C413" s="9">
        <f>'[1]ENERO 2026'!C416+'[1]FEBRERO 2026'!C416+'[1]MARZO 2026'!C416</f>
        <v>903694.83</v>
      </c>
      <c r="D413" s="9">
        <f>'[1]ENERO 2026'!D416+'[1]FEBRERO 2026'!D416+'[1]MARZO 2026'!D416</f>
        <v>0</v>
      </c>
      <c r="E413" s="9">
        <f t="shared" si="7"/>
        <v>903694.83</v>
      </c>
    </row>
    <row r="414" spans="1:5" s="6" customFormat="1" x14ac:dyDescent="0.25">
      <c r="A414" s="7" t="s">
        <v>826</v>
      </c>
      <c r="B414" s="8" t="s">
        <v>827</v>
      </c>
      <c r="C414" s="9">
        <f>'[1]ENERO 2026'!C417+'[1]FEBRERO 2026'!C417+'[1]MARZO 2026'!C417</f>
        <v>240068.73</v>
      </c>
      <c r="D414" s="9">
        <f>'[1]ENERO 2026'!D417+'[1]FEBRERO 2026'!D417+'[1]MARZO 2026'!D417</f>
        <v>0</v>
      </c>
      <c r="E414" s="9">
        <f t="shared" si="7"/>
        <v>240068.73</v>
      </c>
    </row>
    <row r="415" spans="1:5" s="6" customFormat="1" x14ac:dyDescent="0.25">
      <c r="A415" s="7" t="s">
        <v>828</v>
      </c>
      <c r="B415" s="8" t="s">
        <v>829</v>
      </c>
      <c r="C415" s="9">
        <f>'[1]ENERO 2026'!C418+'[1]FEBRERO 2026'!C418+'[1]MARZO 2026'!C418</f>
        <v>840240.54</v>
      </c>
      <c r="D415" s="9">
        <f>'[1]ENERO 2026'!D418+'[1]FEBRERO 2026'!D418+'[1]MARZO 2026'!D418</f>
        <v>0</v>
      </c>
      <c r="E415" s="9">
        <f t="shared" si="7"/>
        <v>840240.54</v>
      </c>
    </row>
    <row r="416" spans="1:5" s="6" customFormat="1" x14ac:dyDescent="0.25">
      <c r="A416" s="7" t="s">
        <v>830</v>
      </c>
      <c r="B416" s="8" t="s">
        <v>831</v>
      </c>
      <c r="C416" s="9">
        <f>'[1]ENERO 2026'!C419+'[1]FEBRERO 2026'!C419+'[1]MARZO 2026'!C419</f>
        <v>13447549.98</v>
      </c>
      <c r="D416" s="9">
        <f>'[1]ENERO 2026'!D419+'[1]FEBRERO 2026'!D419+'[1]MARZO 2026'!D419</f>
        <v>0</v>
      </c>
      <c r="E416" s="9">
        <f t="shared" si="7"/>
        <v>13447549.98</v>
      </c>
    </row>
    <row r="417" spans="1:5" s="6" customFormat="1" x14ac:dyDescent="0.25">
      <c r="A417" s="7" t="s">
        <v>832</v>
      </c>
      <c r="B417" s="8" t="s">
        <v>833</v>
      </c>
      <c r="C417" s="9">
        <f>'[1]ENERO 2026'!C420+'[1]FEBRERO 2026'!C420+'[1]MARZO 2026'!C420</f>
        <v>3171392.43</v>
      </c>
      <c r="D417" s="9">
        <f>'[1]ENERO 2026'!D420+'[1]FEBRERO 2026'!D420+'[1]MARZO 2026'!D420</f>
        <v>0</v>
      </c>
      <c r="E417" s="9">
        <f t="shared" si="7"/>
        <v>3171392.43</v>
      </c>
    </row>
    <row r="418" spans="1:5" s="6" customFormat="1" x14ac:dyDescent="0.25">
      <c r="A418" s="7" t="s">
        <v>834</v>
      </c>
      <c r="B418" s="8" t="s">
        <v>835</v>
      </c>
      <c r="C418" s="9">
        <f>'[1]ENERO 2026'!C421+'[1]FEBRERO 2026'!C421+'[1]MARZO 2026'!C421</f>
        <v>1289708.3999999999</v>
      </c>
      <c r="D418" s="9">
        <f>'[1]ENERO 2026'!D421+'[1]FEBRERO 2026'!D421+'[1]MARZO 2026'!D421</f>
        <v>0</v>
      </c>
      <c r="E418" s="9">
        <f t="shared" si="7"/>
        <v>1289708.3999999999</v>
      </c>
    </row>
    <row r="419" spans="1:5" s="6" customFormat="1" x14ac:dyDescent="0.25">
      <c r="A419" s="7" t="s">
        <v>836</v>
      </c>
      <c r="B419" s="8" t="s">
        <v>837</v>
      </c>
      <c r="C419" s="9">
        <f>'[1]ENERO 2026'!C422+'[1]FEBRERO 2026'!C422+'[1]MARZO 2026'!C422</f>
        <v>121885.11000000002</v>
      </c>
      <c r="D419" s="9">
        <f>'[1]ENERO 2026'!D422+'[1]FEBRERO 2026'!D422+'[1]MARZO 2026'!D422</f>
        <v>0</v>
      </c>
      <c r="E419" s="9">
        <f t="shared" si="7"/>
        <v>121885.11000000002</v>
      </c>
    </row>
    <row r="420" spans="1:5" s="6" customFormat="1" x14ac:dyDescent="0.25">
      <c r="A420" s="7" t="s">
        <v>838</v>
      </c>
      <c r="B420" s="8" t="s">
        <v>839</v>
      </c>
      <c r="C420" s="9">
        <f>'[1]ENERO 2026'!C423+'[1]FEBRERO 2026'!C423+'[1]MARZO 2026'!C423</f>
        <v>2559851.73</v>
      </c>
      <c r="D420" s="9">
        <f>'[1]ENERO 2026'!D423+'[1]FEBRERO 2026'!D423+'[1]MARZO 2026'!D423</f>
        <v>0</v>
      </c>
      <c r="E420" s="9">
        <f t="shared" si="7"/>
        <v>2559851.73</v>
      </c>
    </row>
    <row r="421" spans="1:5" s="6" customFormat="1" x14ac:dyDescent="0.25">
      <c r="A421" s="7" t="s">
        <v>840</v>
      </c>
      <c r="B421" s="8" t="s">
        <v>841</v>
      </c>
      <c r="C421" s="9">
        <f>'[1]ENERO 2026'!C424+'[1]FEBRERO 2026'!C424+'[1]MARZO 2026'!C424</f>
        <v>3102650.2800000003</v>
      </c>
      <c r="D421" s="9">
        <f>'[1]ENERO 2026'!D424+'[1]FEBRERO 2026'!D424+'[1]MARZO 2026'!D424</f>
        <v>0</v>
      </c>
      <c r="E421" s="9">
        <f t="shared" si="7"/>
        <v>3102650.2800000003</v>
      </c>
    </row>
    <row r="422" spans="1:5" s="6" customFormat="1" x14ac:dyDescent="0.25">
      <c r="A422" s="7" t="s">
        <v>842</v>
      </c>
      <c r="B422" s="8" t="s">
        <v>843</v>
      </c>
      <c r="C422" s="9">
        <f>'[1]ENERO 2026'!C425+'[1]FEBRERO 2026'!C425+'[1]MARZO 2026'!C425</f>
        <v>156520.59</v>
      </c>
      <c r="D422" s="9">
        <f>'[1]ENERO 2026'!D425+'[1]FEBRERO 2026'!D425+'[1]MARZO 2026'!D425</f>
        <v>0</v>
      </c>
      <c r="E422" s="9">
        <f t="shared" si="7"/>
        <v>156520.59</v>
      </c>
    </row>
    <row r="423" spans="1:5" s="6" customFormat="1" x14ac:dyDescent="0.25">
      <c r="A423" s="7" t="s">
        <v>844</v>
      </c>
      <c r="B423" s="8" t="s">
        <v>845</v>
      </c>
      <c r="C423" s="9">
        <f>'[1]ENERO 2026'!C426+'[1]FEBRERO 2026'!C426+'[1]MARZO 2026'!C426</f>
        <v>443915.61</v>
      </c>
      <c r="D423" s="9">
        <f>'[1]ENERO 2026'!D426+'[1]FEBRERO 2026'!D426+'[1]MARZO 2026'!D426</f>
        <v>0</v>
      </c>
      <c r="E423" s="9">
        <f t="shared" si="7"/>
        <v>443915.61</v>
      </c>
    </row>
    <row r="424" spans="1:5" s="6" customFormat="1" x14ac:dyDescent="0.25">
      <c r="A424" s="7" t="s">
        <v>846</v>
      </c>
      <c r="B424" s="8" t="s">
        <v>847</v>
      </c>
      <c r="C424" s="9">
        <f>'[1]ENERO 2026'!C427+'[1]FEBRERO 2026'!C427+'[1]MARZO 2026'!C427</f>
        <v>1240002.54</v>
      </c>
      <c r="D424" s="9">
        <f>'[1]ENERO 2026'!D427+'[1]FEBRERO 2026'!D427+'[1]MARZO 2026'!D427</f>
        <v>0</v>
      </c>
      <c r="E424" s="9">
        <f t="shared" si="7"/>
        <v>1240002.54</v>
      </c>
    </row>
    <row r="425" spans="1:5" s="6" customFormat="1" x14ac:dyDescent="0.25">
      <c r="A425" s="7" t="s">
        <v>848</v>
      </c>
      <c r="B425" s="8" t="s">
        <v>849</v>
      </c>
      <c r="C425" s="9">
        <f>'[1]ENERO 2026'!C428+'[1]FEBRERO 2026'!C428+'[1]MARZO 2026'!C428</f>
        <v>159428.91</v>
      </c>
      <c r="D425" s="9">
        <f>'[1]ENERO 2026'!D428+'[1]FEBRERO 2026'!D428+'[1]MARZO 2026'!D428</f>
        <v>0</v>
      </c>
      <c r="E425" s="9">
        <f t="shared" si="7"/>
        <v>159428.91</v>
      </c>
    </row>
    <row r="426" spans="1:5" s="6" customFormat="1" x14ac:dyDescent="0.25">
      <c r="A426" s="7" t="s">
        <v>850</v>
      </c>
      <c r="B426" s="8" t="s">
        <v>851</v>
      </c>
      <c r="C426" s="9">
        <f>'[1]ENERO 2026'!C429+'[1]FEBRERO 2026'!C429+'[1]MARZO 2026'!C429</f>
        <v>119769.95999999999</v>
      </c>
      <c r="D426" s="9">
        <f>'[1]ENERO 2026'!D429+'[1]FEBRERO 2026'!D429+'[1]MARZO 2026'!D429</f>
        <v>0</v>
      </c>
      <c r="E426" s="9">
        <f t="shared" si="7"/>
        <v>119769.95999999999</v>
      </c>
    </row>
    <row r="427" spans="1:5" s="6" customFormat="1" x14ac:dyDescent="0.25">
      <c r="A427" s="7" t="s">
        <v>852</v>
      </c>
      <c r="B427" s="8" t="s">
        <v>853</v>
      </c>
      <c r="C427" s="9">
        <f>'[1]ENERO 2026'!C430+'[1]FEBRERO 2026'!C430+'[1]MARZO 2026'!C430</f>
        <v>1002842.1300000001</v>
      </c>
      <c r="D427" s="9">
        <f>'[1]ENERO 2026'!D430+'[1]FEBRERO 2026'!D430+'[1]MARZO 2026'!D430</f>
        <v>0</v>
      </c>
      <c r="E427" s="9">
        <f t="shared" si="7"/>
        <v>1002842.1300000001</v>
      </c>
    </row>
    <row r="428" spans="1:5" s="6" customFormat="1" x14ac:dyDescent="0.25">
      <c r="A428" s="7" t="s">
        <v>854</v>
      </c>
      <c r="B428" s="8" t="s">
        <v>855</v>
      </c>
      <c r="C428" s="9">
        <f>'[1]ENERO 2026'!C431+'[1]FEBRERO 2026'!C431+'[1]MARZO 2026'!C431</f>
        <v>544120.53</v>
      </c>
      <c r="D428" s="9">
        <f>'[1]ENERO 2026'!D431+'[1]FEBRERO 2026'!D431+'[1]MARZO 2026'!D431</f>
        <v>0</v>
      </c>
      <c r="E428" s="9">
        <f t="shared" si="7"/>
        <v>544120.53</v>
      </c>
    </row>
    <row r="429" spans="1:5" s="6" customFormat="1" x14ac:dyDescent="0.25">
      <c r="A429" s="7" t="s">
        <v>856</v>
      </c>
      <c r="B429" s="8" t="s">
        <v>857</v>
      </c>
      <c r="C429" s="9">
        <f>'[1]ENERO 2026'!C432+'[1]FEBRERO 2026'!C432+'[1]MARZO 2026'!C432</f>
        <v>2370810.84</v>
      </c>
      <c r="D429" s="9">
        <f>'[1]ENERO 2026'!D432+'[1]FEBRERO 2026'!D432+'[1]MARZO 2026'!D432</f>
        <v>0</v>
      </c>
      <c r="E429" s="9">
        <f t="shared" si="7"/>
        <v>2370810.84</v>
      </c>
    </row>
    <row r="430" spans="1:5" s="6" customFormat="1" x14ac:dyDescent="0.25">
      <c r="A430" s="7" t="s">
        <v>858</v>
      </c>
      <c r="B430" s="8" t="s">
        <v>859</v>
      </c>
      <c r="C430" s="9">
        <f>'[1]ENERO 2026'!C433+'[1]FEBRERO 2026'!C433+'[1]MARZO 2026'!C433</f>
        <v>4416947.22</v>
      </c>
      <c r="D430" s="9">
        <f>'[1]ENERO 2026'!D433+'[1]FEBRERO 2026'!D433+'[1]MARZO 2026'!D433</f>
        <v>0</v>
      </c>
      <c r="E430" s="9">
        <f t="shared" si="7"/>
        <v>4416947.22</v>
      </c>
    </row>
    <row r="431" spans="1:5" s="6" customFormat="1" x14ac:dyDescent="0.25">
      <c r="A431" s="7" t="s">
        <v>860</v>
      </c>
      <c r="B431" s="8" t="s">
        <v>861</v>
      </c>
      <c r="C431" s="9">
        <f>'[1]ENERO 2026'!C434+'[1]FEBRERO 2026'!C434+'[1]MARZO 2026'!C434</f>
        <v>588009.75</v>
      </c>
      <c r="D431" s="9">
        <f>'[1]ENERO 2026'!D434+'[1]FEBRERO 2026'!D434+'[1]MARZO 2026'!D434</f>
        <v>0</v>
      </c>
      <c r="E431" s="9">
        <f t="shared" si="7"/>
        <v>588009.75</v>
      </c>
    </row>
    <row r="432" spans="1:5" s="6" customFormat="1" x14ac:dyDescent="0.25">
      <c r="A432" s="7" t="s">
        <v>862</v>
      </c>
      <c r="B432" s="8" t="s">
        <v>863</v>
      </c>
      <c r="C432" s="9">
        <f>'[1]ENERO 2026'!C435+'[1]FEBRERO 2026'!C435+'[1]MARZO 2026'!C435</f>
        <v>400819.58999999997</v>
      </c>
      <c r="D432" s="9">
        <f>'[1]ENERO 2026'!D435+'[1]FEBRERO 2026'!D435+'[1]MARZO 2026'!D435</f>
        <v>0</v>
      </c>
      <c r="E432" s="9">
        <f t="shared" si="7"/>
        <v>400819.58999999997</v>
      </c>
    </row>
    <row r="433" spans="1:5" s="6" customFormat="1" x14ac:dyDescent="0.25">
      <c r="A433" s="7" t="s">
        <v>864</v>
      </c>
      <c r="B433" s="8" t="s">
        <v>865</v>
      </c>
      <c r="C433" s="9">
        <f>'[1]ENERO 2026'!C436+'[1]FEBRERO 2026'!C436+'[1]MARZO 2026'!C436</f>
        <v>83812.53</v>
      </c>
      <c r="D433" s="9">
        <f>'[1]ENERO 2026'!D436+'[1]FEBRERO 2026'!D436+'[1]MARZO 2026'!D436</f>
        <v>0</v>
      </c>
      <c r="E433" s="9">
        <f t="shared" si="7"/>
        <v>83812.53</v>
      </c>
    </row>
    <row r="434" spans="1:5" s="6" customFormat="1" x14ac:dyDescent="0.25">
      <c r="A434" s="7" t="s">
        <v>866</v>
      </c>
      <c r="B434" s="8" t="s">
        <v>867</v>
      </c>
      <c r="C434" s="9">
        <f>'[1]ENERO 2026'!C437+'[1]FEBRERO 2026'!C437+'[1]MARZO 2026'!C437</f>
        <v>483838.94999999995</v>
      </c>
      <c r="D434" s="9">
        <f>'[1]ENERO 2026'!D437+'[1]FEBRERO 2026'!D437+'[1]MARZO 2026'!D437</f>
        <v>0</v>
      </c>
      <c r="E434" s="9">
        <f t="shared" si="7"/>
        <v>483838.94999999995</v>
      </c>
    </row>
    <row r="435" spans="1:5" s="6" customFormat="1" x14ac:dyDescent="0.25">
      <c r="A435" s="7" t="s">
        <v>868</v>
      </c>
      <c r="B435" s="8" t="s">
        <v>869</v>
      </c>
      <c r="C435" s="9">
        <f>'[1]ENERO 2026'!C438+'[1]FEBRERO 2026'!C438+'[1]MARZO 2026'!C438</f>
        <v>238746.75</v>
      </c>
      <c r="D435" s="9">
        <f>'[1]ENERO 2026'!D438+'[1]FEBRERO 2026'!D438+'[1]MARZO 2026'!D438</f>
        <v>0</v>
      </c>
      <c r="E435" s="9">
        <f t="shared" si="7"/>
        <v>238746.75</v>
      </c>
    </row>
    <row r="436" spans="1:5" s="6" customFormat="1" x14ac:dyDescent="0.25">
      <c r="A436" s="7" t="s">
        <v>870</v>
      </c>
      <c r="B436" s="8" t="s">
        <v>871</v>
      </c>
      <c r="C436" s="9">
        <f>'[1]ENERO 2026'!C439+'[1]FEBRERO 2026'!C439+'[1]MARZO 2026'!C439</f>
        <v>712274.37</v>
      </c>
      <c r="D436" s="9">
        <f>'[1]ENERO 2026'!D439+'[1]FEBRERO 2026'!D439+'[1]MARZO 2026'!D439</f>
        <v>0</v>
      </c>
      <c r="E436" s="9">
        <f t="shared" si="7"/>
        <v>712274.37</v>
      </c>
    </row>
    <row r="437" spans="1:5" s="6" customFormat="1" x14ac:dyDescent="0.25">
      <c r="A437" s="7" t="s">
        <v>872</v>
      </c>
      <c r="B437" s="8" t="s">
        <v>873</v>
      </c>
      <c r="C437" s="9">
        <f>'[1]ENERO 2026'!C440+'[1]FEBRERO 2026'!C440+'[1]MARZO 2026'!C440</f>
        <v>1053605.58</v>
      </c>
      <c r="D437" s="9">
        <f>'[1]ENERO 2026'!D440+'[1]FEBRERO 2026'!D440+'[1]MARZO 2026'!D440</f>
        <v>0</v>
      </c>
      <c r="E437" s="9">
        <f t="shared" si="7"/>
        <v>1053605.58</v>
      </c>
    </row>
    <row r="438" spans="1:5" s="6" customFormat="1" x14ac:dyDescent="0.25">
      <c r="A438" s="7" t="s">
        <v>874</v>
      </c>
      <c r="B438" s="8" t="s">
        <v>875</v>
      </c>
      <c r="C438" s="9">
        <f>'[1]ENERO 2026'!C441+'[1]FEBRERO 2026'!C441+'[1]MARZO 2026'!C441</f>
        <v>945468.89999999991</v>
      </c>
      <c r="D438" s="9">
        <f>'[1]ENERO 2026'!D441+'[1]FEBRERO 2026'!D441+'[1]MARZO 2026'!D441</f>
        <v>0</v>
      </c>
      <c r="E438" s="9">
        <f t="shared" si="7"/>
        <v>945468.89999999991</v>
      </c>
    </row>
    <row r="439" spans="1:5" s="6" customFormat="1" x14ac:dyDescent="0.25">
      <c r="A439" s="7" t="s">
        <v>876</v>
      </c>
      <c r="B439" s="8" t="s">
        <v>877</v>
      </c>
      <c r="C439" s="9">
        <f>'[1]ENERO 2026'!C442+'[1]FEBRERO 2026'!C442+'[1]MARZO 2026'!C442</f>
        <v>236896.02</v>
      </c>
      <c r="D439" s="9">
        <f>'[1]ENERO 2026'!D442+'[1]FEBRERO 2026'!D442+'[1]MARZO 2026'!D442</f>
        <v>0</v>
      </c>
      <c r="E439" s="9">
        <f t="shared" si="7"/>
        <v>236896.02</v>
      </c>
    </row>
    <row r="440" spans="1:5" s="6" customFormat="1" x14ac:dyDescent="0.25">
      <c r="A440" s="7" t="s">
        <v>878</v>
      </c>
      <c r="B440" s="8" t="s">
        <v>879</v>
      </c>
      <c r="C440" s="9">
        <f>'[1]ENERO 2026'!C443+'[1]FEBRERO 2026'!C443+'[1]MARZO 2026'!C443</f>
        <v>2552184.33</v>
      </c>
      <c r="D440" s="9">
        <f>'[1]ENERO 2026'!D443+'[1]FEBRERO 2026'!D443+'[1]MARZO 2026'!D443</f>
        <v>0</v>
      </c>
      <c r="E440" s="9">
        <f t="shared" si="7"/>
        <v>2552184.33</v>
      </c>
    </row>
    <row r="441" spans="1:5" s="6" customFormat="1" x14ac:dyDescent="0.25">
      <c r="A441" s="7" t="s">
        <v>880</v>
      </c>
      <c r="B441" s="8" t="s">
        <v>881</v>
      </c>
      <c r="C441" s="9">
        <f>'[1]ENERO 2026'!C444+'[1]FEBRERO 2026'!C444+'[1]MARZO 2026'!C444</f>
        <v>486218.49</v>
      </c>
      <c r="D441" s="9">
        <f>'[1]ENERO 2026'!D444+'[1]FEBRERO 2026'!D444+'[1]MARZO 2026'!D444</f>
        <v>0</v>
      </c>
      <c r="E441" s="9">
        <f t="shared" si="7"/>
        <v>486218.49</v>
      </c>
    </row>
    <row r="442" spans="1:5" s="6" customFormat="1" x14ac:dyDescent="0.25">
      <c r="A442" s="7" t="s">
        <v>882</v>
      </c>
      <c r="B442" s="8" t="s">
        <v>883</v>
      </c>
      <c r="C442" s="9">
        <f>'[1]ENERO 2026'!C445+'[1]FEBRERO 2026'!C445+'[1]MARZO 2026'!C445</f>
        <v>6701565.9900000002</v>
      </c>
      <c r="D442" s="9">
        <f>'[1]ENERO 2026'!D445+'[1]FEBRERO 2026'!D445+'[1]MARZO 2026'!D445</f>
        <v>0</v>
      </c>
      <c r="E442" s="9">
        <f t="shared" si="7"/>
        <v>6701565.9900000002</v>
      </c>
    </row>
    <row r="443" spans="1:5" s="6" customFormat="1" x14ac:dyDescent="0.25">
      <c r="A443" s="7" t="s">
        <v>884</v>
      </c>
      <c r="B443" s="8" t="s">
        <v>885</v>
      </c>
      <c r="C443" s="9">
        <f>'[1]ENERO 2026'!C446+'[1]FEBRERO 2026'!C446+'[1]MARZO 2026'!C446</f>
        <v>214687.02</v>
      </c>
      <c r="D443" s="9">
        <f>'[1]ENERO 2026'!D446+'[1]FEBRERO 2026'!D446+'[1]MARZO 2026'!D446</f>
        <v>0</v>
      </c>
      <c r="E443" s="9">
        <f t="shared" si="7"/>
        <v>214687.02</v>
      </c>
    </row>
    <row r="444" spans="1:5" s="6" customFormat="1" x14ac:dyDescent="0.25">
      <c r="A444" s="7" t="s">
        <v>886</v>
      </c>
      <c r="B444" s="8" t="s">
        <v>887</v>
      </c>
      <c r="C444" s="9">
        <f>'[1]ENERO 2026'!C447+'[1]FEBRERO 2026'!C447+'[1]MARZO 2026'!C447</f>
        <v>2441403.7199999997</v>
      </c>
      <c r="D444" s="9">
        <f>'[1]ENERO 2026'!D447+'[1]FEBRERO 2026'!D447+'[1]MARZO 2026'!D447</f>
        <v>0</v>
      </c>
      <c r="E444" s="9">
        <f t="shared" si="7"/>
        <v>2441403.7199999997</v>
      </c>
    </row>
    <row r="445" spans="1:5" s="6" customFormat="1" x14ac:dyDescent="0.25">
      <c r="A445" s="7" t="s">
        <v>888</v>
      </c>
      <c r="B445" s="8" t="s">
        <v>889</v>
      </c>
      <c r="C445" s="9">
        <f>'[1]ENERO 2026'!C448+'[1]FEBRERO 2026'!C448+'[1]MARZO 2026'!C448</f>
        <v>66098.22</v>
      </c>
      <c r="D445" s="9">
        <f>'[1]ENERO 2026'!D448+'[1]FEBRERO 2026'!D448+'[1]MARZO 2026'!D448</f>
        <v>0</v>
      </c>
      <c r="E445" s="9">
        <f t="shared" si="7"/>
        <v>66098.22</v>
      </c>
    </row>
    <row r="446" spans="1:5" s="6" customFormat="1" x14ac:dyDescent="0.25">
      <c r="A446" s="7" t="s">
        <v>890</v>
      </c>
      <c r="B446" s="8" t="s">
        <v>891</v>
      </c>
      <c r="C446" s="9">
        <f>'[1]ENERO 2026'!C449+'[1]FEBRERO 2026'!C449+'[1]MARZO 2026'!C449</f>
        <v>114746.51999999999</v>
      </c>
      <c r="D446" s="9">
        <f>'[1]ENERO 2026'!D449+'[1]FEBRERO 2026'!D449+'[1]MARZO 2026'!D449</f>
        <v>0</v>
      </c>
      <c r="E446" s="9">
        <f t="shared" si="7"/>
        <v>114746.51999999999</v>
      </c>
    </row>
    <row r="447" spans="1:5" s="6" customFormat="1" x14ac:dyDescent="0.25">
      <c r="A447" s="7" t="s">
        <v>892</v>
      </c>
      <c r="B447" s="8" t="s">
        <v>893</v>
      </c>
      <c r="C447" s="9">
        <f>'[1]ENERO 2026'!C450+'[1]FEBRERO 2026'!C450+'[1]MARZO 2026'!C450</f>
        <v>127172.97</v>
      </c>
      <c r="D447" s="9">
        <f>'[1]ENERO 2026'!D450+'[1]FEBRERO 2026'!D450+'[1]MARZO 2026'!D450</f>
        <v>0</v>
      </c>
      <c r="E447" s="9">
        <f t="shared" si="7"/>
        <v>127172.97</v>
      </c>
    </row>
    <row r="448" spans="1:5" s="6" customFormat="1" x14ac:dyDescent="0.25">
      <c r="A448" s="7" t="s">
        <v>894</v>
      </c>
      <c r="B448" s="8" t="s">
        <v>895</v>
      </c>
      <c r="C448" s="9">
        <f>'[1]ENERO 2026'!C451+'[1]FEBRERO 2026'!C451+'[1]MARZO 2026'!C451</f>
        <v>449203.47</v>
      </c>
      <c r="D448" s="9">
        <f>'[1]ENERO 2026'!D451+'[1]FEBRERO 2026'!D451+'[1]MARZO 2026'!D451</f>
        <v>0</v>
      </c>
      <c r="E448" s="9">
        <f t="shared" si="7"/>
        <v>449203.47</v>
      </c>
    </row>
    <row r="449" spans="1:5" s="6" customFormat="1" x14ac:dyDescent="0.25">
      <c r="A449" s="7" t="s">
        <v>896</v>
      </c>
      <c r="B449" s="8" t="s">
        <v>897</v>
      </c>
      <c r="C449" s="9">
        <f>'[1]ENERO 2026'!C452+'[1]FEBRERO 2026'!C452+'[1]MARZO 2026'!C452</f>
        <v>1588472.34</v>
      </c>
      <c r="D449" s="9">
        <f>'[1]ENERO 2026'!D452+'[1]FEBRERO 2026'!D452+'[1]MARZO 2026'!D452</f>
        <v>0</v>
      </c>
      <c r="E449" s="9">
        <f t="shared" si="7"/>
        <v>1588472.34</v>
      </c>
    </row>
    <row r="450" spans="1:5" s="6" customFormat="1" x14ac:dyDescent="0.25">
      <c r="A450" s="7" t="s">
        <v>898</v>
      </c>
      <c r="B450" s="8" t="s">
        <v>899</v>
      </c>
      <c r="C450" s="9">
        <f>'[1]ENERO 2026'!C453+'[1]FEBRERO 2026'!C453+'[1]MARZO 2026'!C453</f>
        <v>4521118.0200000005</v>
      </c>
      <c r="D450" s="9">
        <f>'[1]ENERO 2026'!D453+'[1]FEBRERO 2026'!D453+'[1]MARZO 2026'!D453</f>
        <v>0</v>
      </c>
      <c r="E450" s="9">
        <f t="shared" si="7"/>
        <v>4521118.0200000005</v>
      </c>
    </row>
    <row r="451" spans="1:5" s="6" customFormat="1" x14ac:dyDescent="0.25">
      <c r="A451" s="7" t="s">
        <v>900</v>
      </c>
      <c r="B451" s="8" t="s">
        <v>901</v>
      </c>
      <c r="C451" s="9">
        <f>'[1]ENERO 2026'!C454+'[1]FEBRERO 2026'!C454+'[1]MARZO 2026'!C454</f>
        <v>652785.99</v>
      </c>
      <c r="D451" s="9">
        <f>'[1]ENERO 2026'!D454+'[1]FEBRERO 2026'!D454+'[1]MARZO 2026'!D454</f>
        <v>0</v>
      </c>
      <c r="E451" s="9">
        <f t="shared" si="7"/>
        <v>652785.99</v>
      </c>
    </row>
    <row r="452" spans="1:5" s="6" customFormat="1" x14ac:dyDescent="0.25">
      <c r="A452" s="7" t="s">
        <v>902</v>
      </c>
      <c r="B452" s="8" t="s">
        <v>903</v>
      </c>
      <c r="C452" s="9">
        <f>'[1]ENERO 2026'!C455+'[1]FEBRERO 2026'!C455+'[1]MARZO 2026'!C455</f>
        <v>870910.11</v>
      </c>
      <c r="D452" s="9">
        <f>'[1]ENERO 2026'!D455+'[1]FEBRERO 2026'!D455+'[1]MARZO 2026'!D455</f>
        <v>0</v>
      </c>
      <c r="E452" s="9">
        <f t="shared" si="7"/>
        <v>870910.11</v>
      </c>
    </row>
    <row r="453" spans="1:5" s="6" customFormat="1" x14ac:dyDescent="0.25">
      <c r="A453" s="7" t="s">
        <v>904</v>
      </c>
      <c r="B453" s="8" t="s">
        <v>905</v>
      </c>
      <c r="C453" s="9">
        <f>'[1]ENERO 2026'!C456+'[1]FEBRERO 2026'!C456+'[1]MARZO 2026'!C456</f>
        <v>3663163.17</v>
      </c>
      <c r="D453" s="9">
        <f>'[1]ENERO 2026'!D456+'[1]FEBRERO 2026'!D456+'[1]MARZO 2026'!D456</f>
        <v>0</v>
      </c>
      <c r="E453" s="9">
        <f t="shared" ref="E453:E516" si="8">C453-D453</f>
        <v>3663163.17</v>
      </c>
    </row>
    <row r="454" spans="1:5" s="6" customFormat="1" x14ac:dyDescent="0.25">
      <c r="A454" s="7" t="s">
        <v>906</v>
      </c>
      <c r="B454" s="8" t="s">
        <v>907</v>
      </c>
      <c r="C454" s="9">
        <f>'[1]ENERO 2026'!C457+'[1]FEBRERO 2026'!C457+'[1]MARZO 2026'!C457</f>
        <v>269416.32000000001</v>
      </c>
      <c r="D454" s="9">
        <f>'[1]ENERO 2026'!D457+'[1]FEBRERO 2026'!D457+'[1]MARZO 2026'!D457</f>
        <v>0</v>
      </c>
      <c r="E454" s="9">
        <f t="shared" si="8"/>
        <v>269416.32000000001</v>
      </c>
    </row>
    <row r="455" spans="1:5" s="6" customFormat="1" x14ac:dyDescent="0.25">
      <c r="A455" s="7" t="s">
        <v>908</v>
      </c>
      <c r="B455" s="8" t="s">
        <v>909</v>
      </c>
      <c r="C455" s="9">
        <f>'[1]ENERO 2026'!C458+'[1]FEBRERO 2026'!C458+'[1]MARZO 2026'!C458</f>
        <v>1168880.8500000001</v>
      </c>
      <c r="D455" s="9">
        <f>'[1]ENERO 2026'!D458+'[1]FEBRERO 2026'!D458+'[1]MARZO 2026'!D458</f>
        <v>5165</v>
      </c>
      <c r="E455" s="9">
        <f t="shared" si="8"/>
        <v>1163715.8500000001</v>
      </c>
    </row>
    <row r="456" spans="1:5" s="6" customFormat="1" x14ac:dyDescent="0.25">
      <c r="A456" s="7" t="s">
        <v>910</v>
      </c>
      <c r="B456" s="8" t="s">
        <v>911</v>
      </c>
      <c r="C456" s="9">
        <f>'[1]ENERO 2026'!C459+'[1]FEBRERO 2026'!C459+'[1]MARZO 2026'!C459</f>
        <v>1035891.24</v>
      </c>
      <c r="D456" s="9">
        <f>'[1]ENERO 2026'!D459+'[1]FEBRERO 2026'!D459+'[1]MARZO 2026'!D459</f>
        <v>0</v>
      </c>
      <c r="E456" s="9">
        <f t="shared" si="8"/>
        <v>1035891.24</v>
      </c>
    </row>
    <row r="457" spans="1:5" s="6" customFormat="1" x14ac:dyDescent="0.25">
      <c r="A457" s="7" t="s">
        <v>912</v>
      </c>
      <c r="B457" s="8" t="s">
        <v>913</v>
      </c>
      <c r="C457" s="9">
        <f>'[1]ENERO 2026'!C460+'[1]FEBRERO 2026'!C460+'[1]MARZO 2026'!C460</f>
        <v>940181.04</v>
      </c>
      <c r="D457" s="9">
        <f>'[1]ENERO 2026'!D460+'[1]FEBRERO 2026'!D460+'[1]MARZO 2026'!D460</f>
        <v>0</v>
      </c>
      <c r="E457" s="9">
        <f t="shared" si="8"/>
        <v>940181.04</v>
      </c>
    </row>
    <row r="458" spans="1:5" s="6" customFormat="1" x14ac:dyDescent="0.25">
      <c r="A458" s="7" t="s">
        <v>914</v>
      </c>
      <c r="B458" s="8" t="s">
        <v>915</v>
      </c>
      <c r="C458" s="9">
        <f>'[1]ENERO 2026'!C461+'[1]FEBRERO 2026'!C461+'[1]MARZO 2026'!C461</f>
        <v>767796.89999999991</v>
      </c>
      <c r="D458" s="9">
        <f>'[1]ENERO 2026'!D461+'[1]FEBRERO 2026'!D461+'[1]MARZO 2026'!D461</f>
        <v>0</v>
      </c>
      <c r="E458" s="9">
        <f t="shared" si="8"/>
        <v>767796.89999999991</v>
      </c>
    </row>
    <row r="459" spans="1:5" s="6" customFormat="1" x14ac:dyDescent="0.25">
      <c r="A459" s="7" t="s">
        <v>916</v>
      </c>
      <c r="B459" s="8" t="s">
        <v>917</v>
      </c>
      <c r="C459" s="9">
        <f>'[1]ENERO 2026'!C462+'[1]FEBRERO 2026'!C462+'[1]MARZO 2026'!C462</f>
        <v>440742.89999999997</v>
      </c>
      <c r="D459" s="9">
        <f>'[1]ENERO 2026'!D462+'[1]FEBRERO 2026'!D462+'[1]MARZO 2026'!D462</f>
        <v>0</v>
      </c>
      <c r="E459" s="9">
        <f t="shared" si="8"/>
        <v>440742.89999999997</v>
      </c>
    </row>
    <row r="460" spans="1:5" s="6" customFormat="1" x14ac:dyDescent="0.25">
      <c r="A460" s="7" t="s">
        <v>918</v>
      </c>
      <c r="B460" s="8" t="s">
        <v>919</v>
      </c>
      <c r="C460" s="9">
        <f>'[1]ENERO 2026'!C463+'[1]FEBRERO 2026'!C463+'[1]MARZO 2026'!C463</f>
        <v>884658.54</v>
      </c>
      <c r="D460" s="9">
        <f>'[1]ENERO 2026'!D463+'[1]FEBRERO 2026'!D463+'[1]MARZO 2026'!D463</f>
        <v>0</v>
      </c>
      <c r="E460" s="9">
        <f t="shared" si="8"/>
        <v>884658.54</v>
      </c>
    </row>
    <row r="461" spans="1:5" s="6" customFormat="1" x14ac:dyDescent="0.25">
      <c r="A461" s="7" t="s">
        <v>920</v>
      </c>
      <c r="B461" s="8" t="s">
        <v>921</v>
      </c>
      <c r="C461" s="9">
        <f>'[1]ENERO 2026'!C464+'[1]FEBRERO 2026'!C464+'[1]MARZO 2026'!C464</f>
        <v>305902.56</v>
      </c>
      <c r="D461" s="9">
        <f>'[1]ENERO 2026'!D464+'[1]FEBRERO 2026'!D464+'[1]MARZO 2026'!D464</f>
        <v>0</v>
      </c>
      <c r="E461" s="9">
        <f t="shared" si="8"/>
        <v>305902.56</v>
      </c>
    </row>
    <row r="462" spans="1:5" s="6" customFormat="1" x14ac:dyDescent="0.25">
      <c r="A462" s="7" t="s">
        <v>922</v>
      </c>
      <c r="B462" s="8" t="s">
        <v>923</v>
      </c>
      <c r="C462" s="9">
        <f>'[1]ENERO 2026'!C465+'[1]FEBRERO 2026'!C465+'[1]MARZO 2026'!C465</f>
        <v>1289444.01</v>
      </c>
      <c r="D462" s="9">
        <f>'[1]ENERO 2026'!D465+'[1]FEBRERO 2026'!D465+'[1]MARZO 2026'!D465</f>
        <v>0</v>
      </c>
      <c r="E462" s="9">
        <f t="shared" si="8"/>
        <v>1289444.01</v>
      </c>
    </row>
    <row r="463" spans="1:5" s="6" customFormat="1" x14ac:dyDescent="0.25">
      <c r="A463" s="7" t="s">
        <v>924</v>
      </c>
      <c r="B463" s="8" t="s">
        <v>925</v>
      </c>
      <c r="C463" s="9">
        <f>'[1]ENERO 2026'!C466+'[1]FEBRERO 2026'!C466+'[1]MARZO 2026'!C466</f>
        <v>1385947.41</v>
      </c>
      <c r="D463" s="9">
        <f>'[1]ENERO 2026'!D466+'[1]FEBRERO 2026'!D466+'[1]MARZO 2026'!D466</f>
        <v>0</v>
      </c>
      <c r="E463" s="9">
        <f t="shared" si="8"/>
        <v>1385947.41</v>
      </c>
    </row>
    <row r="464" spans="1:5" s="6" customFormat="1" x14ac:dyDescent="0.25">
      <c r="A464" s="7" t="s">
        <v>926</v>
      </c>
      <c r="B464" s="8" t="s">
        <v>927</v>
      </c>
      <c r="C464" s="9">
        <f>'[1]ENERO 2026'!C467+'[1]FEBRERO 2026'!C467+'[1]MARZO 2026'!C467</f>
        <v>139335.03</v>
      </c>
      <c r="D464" s="9">
        <f>'[1]ENERO 2026'!D467+'[1]FEBRERO 2026'!D467+'[1]MARZO 2026'!D467</f>
        <v>0</v>
      </c>
      <c r="E464" s="9">
        <f t="shared" si="8"/>
        <v>139335.03</v>
      </c>
    </row>
    <row r="465" spans="1:5" s="6" customFormat="1" x14ac:dyDescent="0.25">
      <c r="A465" s="7" t="s">
        <v>928</v>
      </c>
      <c r="B465" s="8" t="s">
        <v>929</v>
      </c>
      <c r="C465" s="9">
        <f>'[1]ENERO 2026'!C468+'[1]FEBRERO 2026'!C468+'[1]MARZO 2026'!C468</f>
        <v>1216207.2000000002</v>
      </c>
      <c r="D465" s="9">
        <f>'[1]ENERO 2026'!D468+'[1]FEBRERO 2026'!D468+'[1]MARZO 2026'!D468</f>
        <v>0</v>
      </c>
      <c r="E465" s="9">
        <f t="shared" si="8"/>
        <v>1216207.2000000002</v>
      </c>
    </row>
    <row r="466" spans="1:5" s="6" customFormat="1" x14ac:dyDescent="0.25">
      <c r="A466" s="7" t="s">
        <v>930</v>
      </c>
      <c r="B466" s="8" t="s">
        <v>931</v>
      </c>
      <c r="C466" s="9">
        <f>'[1]ENERO 2026'!C469+'[1]FEBRERO 2026'!C469+'[1]MARZO 2026'!C469</f>
        <v>138806.25</v>
      </c>
      <c r="D466" s="9">
        <f>'[1]ENERO 2026'!D469+'[1]FEBRERO 2026'!D469+'[1]MARZO 2026'!D469</f>
        <v>0</v>
      </c>
      <c r="E466" s="9">
        <f t="shared" si="8"/>
        <v>138806.25</v>
      </c>
    </row>
    <row r="467" spans="1:5" s="6" customFormat="1" x14ac:dyDescent="0.25">
      <c r="A467" s="7" t="s">
        <v>932</v>
      </c>
      <c r="B467" s="8" t="s">
        <v>933</v>
      </c>
      <c r="C467" s="9">
        <f>'[1]ENERO 2026'!C470+'[1]FEBRERO 2026'!C470+'[1]MARZO 2026'!C470</f>
        <v>90157.98</v>
      </c>
      <c r="D467" s="9">
        <f>'[1]ENERO 2026'!D470+'[1]FEBRERO 2026'!D470+'[1]MARZO 2026'!D470</f>
        <v>0</v>
      </c>
      <c r="E467" s="9">
        <f t="shared" si="8"/>
        <v>90157.98</v>
      </c>
    </row>
    <row r="468" spans="1:5" s="6" customFormat="1" x14ac:dyDescent="0.25">
      <c r="A468" s="7" t="s">
        <v>934</v>
      </c>
      <c r="B468" s="8" t="s">
        <v>935</v>
      </c>
      <c r="C468" s="9">
        <f>'[1]ENERO 2026'!C471+'[1]FEBRERO 2026'!C471+'[1]MARZO 2026'!C471</f>
        <v>432546.72</v>
      </c>
      <c r="D468" s="9">
        <f>'[1]ENERO 2026'!D471+'[1]FEBRERO 2026'!D471+'[1]MARZO 2026'!D471</f>
        <v>0</v>
      </c>
      <c r="E468" s="9">
        <f t="shared" si="8"/>
        <v>432546.72</v>
      </c>
    </row>
    <row r="469" spans="1:5" s="6" customFormat="1" x14ac:dyDescent="0.25">
      <c r="A469" s="7" t="s">
        <v>936</v>
      </c>
      <c r="B469" s="8" t="s">
        <v>937</v>
      </c>
      <c r="C469" s="9">
        <f>'[1]ENERO 2026'!C472+'[1]FEBRERO 2026'!C472+'[1]MARZO 2026'!C472</f>
        <v>3669772.9799999995</v>
      </c>
      <c r="D469" s="9">
        <f>'[1]ENERO 2026'!D472+'[1]FEBRERO 2026'!D472+'[1]MARZO 2026'!D472</f>
        <v>0</v>
      </c>
      <c r="E469" s="9">
        <f t="shared" si="8"/>
        <v>3669772.9799999995</v>
      </c>
    </row>
    <row r="470" spans="1:5" s="6" customFormat="1" x14ac:dyDescent="0.25">
      <c r="A470" s="7" t="s">
        <v>938</v>
      </c>
      <c r="B470" s="8" t="s">
        <v>939</v>
      </c>
      <c r="C470" s="9">
        <f>'[1]ENERO 2026'!C473+'[1]FEBRERO 2026'!C473+'[1]MARZO 2026'!C473</f>
        <v>5053076.46</v>
      </c>
      <c r="D470" s="9">
        <f>'[1]ENERO 2026'!D473+'[1]FEBRERO 2026'!D473+'[1]MARZO 2026'!D473</f>
        <v>0</v>
      </c>
      <c r="E470" s="9">
        <f t="shared" si="8"/>
        <v>5053076.46</v>
      </c>
    </row>
    <row r="471" spans="1:5" s="6" customFormat="1" x14ac:dyDescent="0.25">
      <c r="A471" s="7" t="s">
        <v>940</v>
      </c>
      <c r="B471" s="8" t="s">
        <v>941</v>
      </c>
      <c r="C471" s="9">
        <f>'[1]ENERO 2026'!C474+'[1]FEBRERO 2026'!C474+'[1]MARZO 2026'!C474</f>
        <v>3753849.93</v>
      </c>
      <c r="D471" s="9">
        <f>'[1]ENERO 2026'!D474+'[1]FEBRERO 2026'!D474+'[1]MARZO 2026'!D474</f>
        <v>0</v>
      </c>
      <c r="E471" s="9">
        <f t="shared" si="8"/>
        <v>3753849.93</v>
      </c>
    </row>
    <row r="472" spans="1:5" s="6" customFormat="1" x14ac:dyDescent="0.25">
      <c r="A472" s="7" t="s">
        <v>942</v>
      </c>
      <c r="B472" s="8" t="s">
        <v>943</v>
      </c>
      <c r="C472" s="9">
        <f>'[1]ENERO 2026'!C475+'[1]FEBRERO 2026'!C475+'[1]MARZO 2026'!C475</f>
        <v>9183686.2200000007</v>
      </c>
      <c r="D472" s="9">
        <f>'[1]ENERO 2026'!D475+'[1]FEBRERO 2026'!D475+'[1]MARZO 2026'!D475</f>
        <v>0</v>
      </c>
      <c r="E472" s="9">
        <f t="shared" si="8"/>
        <v>9183686.2200000007</v>
      </c>
    </row>
    <row r="473" spans="1:5" s="6" customFormat="1" x14ac:dyDescent="0.25">
      <c r="A473" s="7" t="s">
        <v>944</v>
      </c>
      <c r="B473" s="8" t="s">
        <v>945</v>
      </c>
      <c r="C473" s="9">
        <f>'[1]ENERO 2026'!C476+'[1]FEBRERO 2026'!C476+'[1]MARZO 2026'!C476</f>
        <v>1161742.26</v>
      </c>
      <c r="D473" s="9">
        <f>'[1]ENERO 2026'!D476+'[1]FEBRERO 2026'!D476+'[1]MARZO 2026'!D476</f>
        <v>0</v>
      </c>
      <c r="E473" s="9">
        <f t="shared" si="8"/>
        <v>1161742.26</v>
      </c>
    </row>
    <row r="474" spans="1:5" s="6" customFormat="1" x14ac:dyDescent="0.25">
      <c r="A474" s="7" t="s">
        <v>946</v>
      </c>
      <c r="B474" s="8" t="s">
        <v>947</v>
      </c>
      <c r="C474" s="9">
        <f>'[1]ENERO 2026'!C477+'[1]FEBRERO 2026'!C477+'[1]MARZO 2026'!C477</f>
        <v>113953.32</v>
      </c>
      <c r="D474" s="9">
        <f>'[1]ENERO 2026'!D477+'[1]FEBRERO 2026'!D477+'[1]MARZO 2026'!D477</f>
        <v>0</v>
      </c>
      <c r="E474" s="9">
        <f t="shared" si="8"/>
        <v>113953.32</v>
      </c>
    </row>
    <row r="475" spans="1:5" s="6" customFormat="1" x14ac:dyDescent="0.25">
      <c r="A475" s="7" t="s">
        <v>948</v>
      </c>
      <c r="B475" s="8" t="s">
        <v>949</v>
      </c>
      <c r="C475" s="9">
        <f>'[1]ENERO 2026'!C478+'[1]FEBRERO 2026'!C478+'[1]MARZO 2026'!C478</f>
        <v>888624.42</v>
      </c>
      <c r="D475" s="9">
        <f>'[1]ENERO 2026'!D478+'[1]FEBRERO 2026'!D478+'[1]MARZO 2026'!D478</f>
        <v>0</v>
      </c>
      <c r="E475" s="9">
        <f t="shared" si="8"/>
        <v>888624.42</v>
      </c>
    </row>
    <row r="476" spans="1:5" s="6" customFormat="1" x14ac:dyDescent="0.25">
      <c r="A476" s="7" t="s">
        <v>950</v>
      </c>
      <c r="B476" s="8" t="s">
        <v>951</v>
      </c>
      <c r="C476" s="9">
        <f>'[1]ENERO 2026'!C479+'[1]FEBRERO 2026'!C479+'[1]MARZO 2026'!C479</f>
        <v>341331.18</v>
      </c>
      <c r="D476" s="9">
        <f>'[1]ENERO 2026'!D479+'[1]FEBRERO 2026'!D479+'[1]MARZO 2026'!D479</f>
        <v>0</v>
      </c>
      <c r="E476" s="9">
        <f t="shared" si="8"/>
        <v>341331.18</v>
      </c>
    </row>
    <row r="477" spans="1:5" s="6" customFormat="1" x14ac:dyDescent="0.25">
      <c r="A477" s="7" t="s">
        <v>952</v>
      </c>
      <c r="B477" s="8" t="s">
        <v>953</v>
      </c>
      <c r="C477" s="9">
        <f>'[1]ENERO 2026'!C480+'[1]FEBRERO 2026'!C480+'[1]MARZO 2026'!C480</f>
        <v>909511.47</v>
      </c>
      <c r="D477" s="9">
        <f>'[1]ENERO 2026'!D480+'[1]FEBRERO 2026'!D480+'[1]MARZO 2026'!D480</f>
        <v>0</v>
      </c>
      <c r="E477" s="9">
        <f t="shared" si="8"/>
        <v>909511.47</v>
      </c>
    </row>
    <row r="478" spans="1:5" s="6" customFormat="1" x14ac:dyDescent="0.25">
      <c r="A478" s="7" t="s">
        <v>954</v>
      </c>
      <c r="B478" s="8" t="s">
        <v>955</v>
      </c>
      <c r="C478" s="9">
        <f>'[1]ENERO 2026'!C481+'[1]FEBRERO 2026'!C481+'[1]MARZO 2026'!C481</f>
        <v>2690197.41</v>
      </c>
      <c r="D478" s="9">
        <f>'[1]ENERO 2026'!D481+'[1]FEBRERO 2026'!D481+'[1]MARZO 2026'!D481</f>
        <v>0</v>
      </c>
      <c r="E478" s="9">
        <f t="shared" si="8"/>
        <v>2690197.41</v>
      </c>
    </row>
    <row r="479" spans="1:5" s="6" customFormat="1" x14ac:dyDescent="0.25">
      <c r="A479" s="7" t="s">
        <v>956</v>
      </c>
      <c r="B479" s="8" t="s">
        <v>957</v>
      </c>
      <c r="C479" s="9">
        <f>'[1]ENERO 2026'!C482+'[1]FEBRERO 2026'!C482+'[1]MARZO 2026'!C482</f>
        <v>111309.38999999998</v>
      </c>
      <c r="D479" s="9">
        <f>'[1]ENERO 2026'!D482+'[1]FEBRERO 2026'!D482+'[1]MARZO 2026'!D482</f>
        <v>0</v>
      </c>
      <c r="E479" s="9">
        <f t="shared" si="8"/>
        <v>111309.38999999998</v>
      </c>
    </row>
    <row r="480" spans="1:5" s="6" customFormat="1" x14ac:dyDescent="0.25">
      <c r="A480" s="7" t="s">
        <v>958</v>
      </c>
      <c r="B480" s="8" t="s">
        <v>959</v>
      </c>
      <c r="C480" s="9">
        <f>'[1]ENERO 2026'!C483+'[1]FEBRERO 2026'!C483+'[1]MARZO 2026'!C483</f>
        <v>350849.33999999997</v>
      </c>
      <c r="D480" s="9">
        <f>'[1]ENERO 2026'!D483+'[1]FEBRERO 2026'!D483+'[1]MARZO 2026'!D483</f>
        <v>0</v>
      </c>
      <c r="E480" s="9">
        <f t="shared" si="8"/>
        <v>350849.33999999997</v>
      </c>
    </row>
    <row r="481" spans="1:5" s="6" customFormat="1" x14ac:dyDescent="0.25">
      <c r="A481" s="7" t="s">
        <v>960</v>
      </c>
      <c r="B481" s="8" t="s">
        <v>961</v>
      </c>
      <c r="C481" s="9">
        <f>'[1]ENERO 2026'!C484+'[1]FEBRERO 2026'!C484+'[1]MARZO 2026'!C484</f>
        <v>422764.19999999995</v>
      </c>
      <c r="D481" s="9">
        <f>'[1]ENERO 2026'!D484+'[1]FEBRERO 2026'!D484+'[1]MARZO 2026'!D484</f>
        <v>0</v>
      </c>
      <c r="E481" s="9">
        <f t="shared" si="8"/>
        <v>422764.19999999995</v>
      </c>
    </row>
    <row r="482" spans="1:5" s="6" customFormat="1" x14ac:dyDescent="0.25">
      <c r="A482" s="7" t="s">
        <v>962</v>
      </c>
      <c r="B482" s="8" t="s">
        <v>963</v>
      </c>
      <c r="C482" s="9">
        <f>'[1]ENERO 2026'!C485+'[1]FEBRERO 2026'!C485+'[1]MARZO 2026'!C485</f>
        <v>46004.37</v>
      </c>
      <c r="D482" s="9">
        <f>'[1]ENERO 2026'!D485+'[1]FEBRERO 2026'!D485+'[1]MARZO 2026'!D485</f>
        <v>0</v>
      </c>
      <c r="E482" s="9">
        <f t="shared" si="8"/>
        <v>46004.37</v>
      </c>
    </row>
    <row r="483" spans="1:5" s="6" customFormat="1" x14ac:dyDescent="0.25">
      <c r="A483" s="7" t="s">
        <v>964</v>
      </c>
      <c r="B483" s="8" t="s">
        <v>965</v>
      </c>
      <c r="C483" s="9">
        <f>'[1]ENERO 2026'!C486+'[1]FEBRERO 2026'!C486+'[1]MARZO 2026'!C486</f>
        <v>357194.76</v>
      </c>
      <c r="D483" s="9">
        <f>'[1]ENERO 2026'!D486+'[1]FEBRERO 2026'!D486+'[1]MARZO 2026'!D486</f>
        <v>0</v>
      </c>
      <c r="E483" s="9">
        <f t="shared" si="8"/>
        <v>357194.76</v>
      </c>
    </row>
    <row r="484" spans="1:5" s="6" customFormat="1" x14ac:dyDescent="0.25">
      <c r="A484" s="7" t="s">
        <v>966</v>
      </c>
      <c r="B484" s="8" t="s">
        <v>967</v>
      </c>
      <c r="C484" s="9">
        <f>'[1]ENERO 2026'!C487+'[1]FEBRERO 2026'!C487+'[1]MARZO 2026'!C487</f>
        <v>501817.64999999997</v>
      </c>
      <c r="D484" s="9">
        <f>'[1]ENERO 2026'!D487+'[1]FEBRERO 2026'!D487+'[1]MARZO 2026'!D487</f>
        <v>0</v>
      </c>
      <c r="E484" s="9">
        <f t="shared" si="8"/>
        <v>501817.64999999997</v>
      </c>
    </row>
    <row r="485" spans="1:5" s="6" customFormat="1" x14ac:dyDescent="0.25">
      <c r="A485" s="7" t="s">
        <v>968</v>
      </c>
      <c r="B485" s="8" t="s">
        <v>969</v>
      </c>
      <c r="C485" s="9">
        <f>'[1]ENERO 2026'!C488+'[1]FEBRERO 2026'!C488+'[1]MARZO 2026'!C488</f>
        <v>14763697.68</v>
      </c>
      <c r="D485" s="9">
        <f>'[1]ENERO 2026'!D488+'[1]FEBRERO 2026'!D488+'[1]MARZO 2026'!D488</f>
        <v>0</v>
      </c>
      <c r="E485" s="9">
        <f t="shared" si="8"/>
        <v>14763697.68</v>
      </c>
    </row>
    <row r="486" spans="1:5" s="6" customFormat="1" x14ac:dyDescent="0.25">
      <c r="A486" s="7" t="s">
        <v>970</v>
      </c>
      <c r="B486" s="8" t="s">
        <v>971</v>
      </c>
      <c r="C486" s="9">
        <f>'[1]ENERO 2026'!C489+'[1]FEBRERO 2026'!C489+'[1]MARZO 2026'!C489</f>
        <v>2878180.7399999998</v>
      </c>
      <c r="D486" s="9">
        <f>'[1]ENERO 2026'!D489+'[1]FEBRERO 2026'!D489+'[1]MARZO 2026'!D489</f>
        <v>23839</v>
      </c>
      <c r="E486" s="9">
        <f t="shared" si="8"/>
        <v>2854341.7399999998</v>
      </c>
    </row>
    <row r="487" spans="1:5" s="6" customFormat="1" x14ac:dyDescent="0.25">
      <c r="A487" s="7" t="s">
        <v>972</v>
      </c>
      <c r="B487" s="8" t="s">
        <v>973</v>
      </c>
      <c r="C487" s="9">
        <f>'[1]ENERO 2026'!C490+'[1]FEBRERO 2026'!C490+'[1]MARZO 2026'!C490</f>
        <v>1178663.3999999999</v>
      </c>
      <c r="D487" s="9">
        <f>'[1]ENERO 2026'!D490+'[1]FEBRERO 2026'!D490+'[1]MARZO 2026'!D490</f>
        <v>0</v>
      </c>
      <c r="E487" s="9">
        <f t="shared" si="8"/>
        <v>1178663.3999999999</v>
      </c>
    </row>
    <row r="488" spans="1:5" s="6" customFormat="1" x14ac:dyDescent="0.25">
      <c r="A488" s="7" t="s">
        <v>974</v>
      </c>
      <c r="B488" s="8" t="s">
        <v>975</v>
      </c>
      <c r="C488" s="9">
        <f>'[1]ENERO 2026'!C491+'[1]FEBRERO 2026'!C491+'[1]MARZO 2026'!C491</f>
        <v>828607.26</v>
      </c>
      <c r="D488" s="9">
        <f>'[1]ENERO 2026'!D491+'[1]FEBRERO 2026'!D491+'[1]MARZO 2026'!D491</f>
        <v>0</v>
      </c>
      <c r="E488" s="9">
        <f t="shared" si="8"/>
        <v>828607.26</v>
      </c>
    </row>
    <row r="489" spans="1:5" s="6" customFormat="1" x14ac:dyDescent="0.25">
      <c r="A489" s="7" t="s">
        <v>976</v>
      </c>
      <c r="B489" s="8" t="s">
        <v>977</v>
      </c>
      <c r="C489" s="9">
        <f>'[1]ENERO 2026'!C492+'[1]FEBRERO 2026'!C492+'[1]MARZO 2026'!C492</f>
        <v>639566.34</v>
      </c>
      <c r="D489" s="9">
        <f>'[1]ENERO 2026'!D492+'[1]FEBRERO 2026'!D492+'[1]MARZO 2026'!D492</f>
        <v>0</v>
      </c>
      <c r="E489" s="9">
        <f t="shared" si="8"/>
        <v>639566.34</v>
      </c>
    </row>
    <row r="490" spans="1:5" s="6" customFormat="1" x14ac:dyDescent="0.25">
      <c r="A490" s="7" t="s">
        <v>978</v>
      </c>
      <c r="B490" s="8" t="s">
        <v>979</v>
      </c>
      <c r="C490" s="9">
        <f>'[1]ENERO 2026'!C493+'[1]FEBRERO 2026'!C493+'[1]MARZO 2026'!C493</f>
        <v>519796.38</v>
      </c>
      <c r="D490" s="9">
        <f>'[1]ENERO 2026'!D493+'[1]FEBRERO 2026'!D493+'[1]MARZO 2026'!D493</f>
        <v>0</v>
      </c>
      <c r="E490" s="9">
        <f t="shared" si="8"/>
        <v>519796.38</v>
      </c>
    </row>
    <row r="491" spans="1:5" s="6" customFormat="1" x14ac:dyDescent="0.25">
      <c r="A491" s="7" t="s">
        <v>980</v>
      </c>
      <c r="B491" s="8" t="s">
        <v>981</v>
      </c>
      <c r="C491" s="9">
        <f>'[1]ENERO 2026'!C494+'[1]FEBRERO 2026'!C494+'[1]MARZO 2026'!C494</f>
        <v>34371.06</v>
      </c>
      <c r="D491" s="9">
        <f>'[1]ENERO 2026'!D494+'[1]FEBRERO 2026'!D494+'[1]MARZO 2026'!D494</f>
        <v>0</v>
      </c>
      <c r="E491" s="9">
        <f t="shared" si="8"/>
        <v>34371.06</v>
      </c>
    </row>
    <row r="492" spans="1:5" s="6" customFormat="1" x14ac:dyDescent="0.25">
      <c r="A492" s="7" t="s">
        <v>982</v>
      </c>
      <c r="B492" s="8" t="s">
        <v>983</v>
      </c>
      <c r="C492" s="9">
        <f>'[1]ENERO 2026'!C495+'[1]FEBRERO 2026'!C495+'[1]MARZO 2026'!C495</f>
        <v>1297904.58</v>
      </c>
      <c r="D492" s="9">
        <f>'[1]ENERO 2026'!D495+'[1]FEBRERO 2026'!D495+'[1]MARZO 2026'!D495</f>
        <v>0</v>
      </c>
      <c r="E492" s="9">
        <f t="shared" si="8"/>
        <v>1297904.58</v>
      </c>
    </row>
    <row r="493" spans="1:5" s="6" customFormat="1" x14ac:dyDescent="0.25">
      <c r="A493" s="7" t="s">
        <v>984</v>
      </c>
      <c r="B493" s="8" t="s">
        <v>985</v>
      </c>
      <c r="C493" s="9">
        <f>'[1]ENERO 2026'!C496+'[1]FEBRERO 2026'!C496+'[1]MARZO 2026'!C496</f>
        <v>786304.38</v>
      </c>
      <c r="D493" s="9">
        <f>'[1]ENERO 2026'!D496+'[1]FEBRERO 2026'!D496+'[1]MARZO 2026'!D496</f>
        <v>0</v>
      </c>
      <c r="E493" s="9">
        <f t="shared" si="8"/>
        <v>786304.38</v>
      </c>
    </row>
    <row r="494" spans="1:5" s="6" customFormat="1" x14ac:dyDescent="0.25">
      <c r="A494" s="7" t="s">
        <v>986</v>
      </c>
      <c r="B494" s="8" t="s">
        <v>987</v>
      </c>
      <c r="C494" s="9">
        <f>'[1]ENERO 2026'!C497+'[1]FEBRERO 2026'!C497+'[1]MARZO 2026'!C497</f>
        <v>1303456.83</v>
      </c>
      <c r="D494" s="9">
        <f>'[1]ENERO 2026'!D497+'[1]FEBRERO 2026'!D497+'[1]MARZO 2026'!D497</f>
        <v>0</v>
      </c>
      <c r="E494" s="9">
        <f t="shared" si="8"/>
        <v>1303456.83</v>
      </c>
    </row>
    <row r="495" spans="1:5" s="6" customFormat="1" x14ac:dyDescent="0.25">
      <c r="A495" s="7" t="s">
        <v>988</v>
      </c>
      <c r="B495" s="8" t="s">
        <v>989</v>
      </c>
      <c r="C495" s="9">
        <f>'[1]ENERO 2026'!C498+'[1]FEBRERO 2026'!C498+'[1]MARZO 2026'!C498</f>
        <v>730781.88</v>
      </c>
      <c r="D495" s="9">
        <f>'[1]ENERO 2026'!D498+'[1]FEBRERO 2026'!D498+'[1]MARZO 2026'!D498</f>
        <v>0</v>
      </c>
      <c r="E495" s="9">
        <f t="shared" si="8"/>
        <v>730781.88</v>
      </c>
    </row>
    <row r="496" spans="1:5" s="6" customFormat="1" x14ac:dyDescent="0.25">
      <c r="A496" s="7" t="s">
        <v>990</v>
      </c>
      <c r="B496" s="8" t="s">
        <v>991</v>
      </c>
      <c r="C496" s="9">
        <f>'[1]ENERO 2026'!C499+'[1]FEBRERO 2026'!C499+'[1]MARZO 2026'!C499</f>
        <v>144094.11000000002</v>
      </c>
      <c r="D496" s="9">
        <f>'[1]ENERO 2026'!D499+'[1]FEBRERO 2026'!D499+'[1]MARZO 2026'!D499</f>
        <v>0</v>
      </c>
      <c r="E496" s="9">
        <f t="shared" si="8"/>
        <v>144094.11000000002</v>
      </c>
    </row>
    <row r="497" spans="1:5" s="6" customFormat="1" x14ac:dyDescent="0.25">
      <c r="A497" s="7" t="s">
        <v>992</v>
      </c>
      <c r="B497" s="8" t="s">
        <v>993</v>
      </c>
      <c r="C497" s="9">
        <f>'[1]ENERO 2026'!C500+'[1]FEBRERO 2026'!C500+'[1]MARZO 2026'!C500</f>
        <v>1665675.06</v>
      </c>
      <c r="D497" s="9">
        <f>'[1]ENERO 2026'!D500+'[1]FEBRERO 2026'!D500+'[1]MARZO 2026'!D500</f>
        <v>0</v>
      </c>
      <c r="E497" s="9">
        <f t="shared" si="8"/>
        <v>1665675.06</v>
      </c>
    </row>
    <row r="498" spans="1:5" s="6" customFormat="1" x14ac:dyDescent="0.25">
      <c r="A498" s="7" t="s">
        <v>994</v>
      </c>
      <c r="B498" s="8" t="s">
        <v>995</v>
      </c>
      <c r="C498" s="9">
        <f>'[1]ENERO 2026'!C501+'[1]FEBRERO 2026'!C501+'[1]MARZO 2026'!C501</f>
        <v>800845.98</v>
      </c>
      <c r="D498" s="9">
        <f>'[1]ENERO 2026'!D501+'[1]FEBRERO 2026'!D501+'[1]MARZO 2026'!D501</f>
        <v>0</v>
      </c>
      <c r="E498" s="9">
        <f t="shared" si="8"/>
        <v>800845.98</v>
      </c>
    </row>
    <row r="499" spans="1:5" s="6" customFormat="1" x14ac:dyDescent="0.25">
      <c r="A499" s="7" t="s">
        <v>996</v>
      </c>
      <c r="B499" s="8" t="s">
        <v>997</v>
      </c>
      <c r="C499" s="9">
        <f>'[1]ENERO 2026'!C502+'[1]FEBRERO 2026'!C502+'[1]MARZO 2026'!C502</f>
        <v>500495.69999999995</v>
      </c>
      <c r="D499" s="9">
        <f>'[1]ENERO 2026'!D502+'[1]FEBRERO 2026'!D502+'[1]MARZO 2026'!D502</f>
        <v>0</v>
      </c>
      <c r="E499" s="9">
        <f t="shared" si="8"/>
        <v>500495.69999999995</v>
      </c>
    </row>
    <row r="500" spans="1:5" s="6" customFormat="1" x14ac:dyDescent="0.25">
      <c r="A500" s="7" t="s">
        <v>998</v>
      </c>
      <c r="B500" s="8" t="s">
        <v>999</v>
      </c>
      <c r="C500" s="9">
        <f>'[1]ENERO 2026'!C503+'[1]FEBRERO 2026'!C503+'[1]MARZO 2026'!C503</f>
        <v>1119175.02</v>
      </c>
      <c r="D500" s="9">
        <f>'[1]ENERO 2026'!D503+'[1]FEBRERO 2026'!D503+'[1]MARZO 2026'!D503</f>
        <v>0</v>
      </c>
      <c r="E500" s="9">
        <f t="shared" si="8"/>
        <v>1119175.02</v>
      </c>
    </row>
    <row r="501" spans="1:5" s="6" customFormat="1" x14ac:dyDescent="0.25">
      <c r="A501" s="7" t="s">
        <v>1000</v>
      </c>
      <c r="B501" s="8" t="s">
        <v>1001</v>
      </c>
      <c r="C501" s="9">
        <f>'[1]ENERO 2026'!C504+'[1]FEBRERO 2026'!C504+'[1]MARZO 2026'!C504</f>
        <v>2007535.0499999998</v>
      </c>
      <c r="D501" s="9">
        <f>'[1]ENERO 2026'!D504+'[1]FEBRERO 2026'!D504+'[1]MARZO 2026'!D504</f>
        <v>0</v>
      </c>
      <c r="E501" s="9">
        <f t="shared" si="8"/>
        <v>2007535.0499999998</v>
      </c>
    </row>
    <row r="502" spans="1:5" s="6" customFormat="1" x14ac:dyDescent="0.25">
      <c r="A502" s="7" t="s">
        <v>1002</v>
      </c>
      <c r="B502" s="8" t="s">
        <v>1003</v>
      </c>
      <c r="C502" s="9">
        <f>'[1]ENERO 2026'!C505+'[1]FEBRERO 2026'!C505+'[1]MARZO 2026'!C505</f>
        <v>508163.10000000003</v>
      </c>
      <c r="D502" s="9">
        <f>'[1]ENERO 2026'!D505+'[1]FEBRERO 2026'!D505+'[1]MARZO 2026'!D505</f>
        <v>0</v>
      </c>
      <c r="E502" s="9">
        <f t="shared" si="8"/>
        <v>508163.10000000003</v>
      </c>
    </row>
    <row r="503" spans="1:5" s="6" customFormat="1" x14ac:dyDescent="0.25">
      <c r="A503" s="7" t="s">
        <v>1004</v>
      </c>
      <c r="B503" s="8" t="s">
        <v>1005</v>
      </c>
      <c r="C503" s="9">
        <f>'[1]ENERO 2026'!C506+'[1]FEBRERO 2026'!C506+'[1]MARZO 2026'!C506</f>
        <v>2112763.41</v>
      </c>
      <c r="D503" s="9">
        <f>'[1]ENERO 2026'!D506+'[1]FEBRERO 2026'!D506+'[1]MARZO 2026'!D506</f>
        <v>0</v>
      </c>
      <c r="E503" s="9">
        <f t="shared" si="8"/>
        <v>2112763.41</v>
      </c>
    </row>
    <row r="504" spans="1:5" s="6" customFormat="1" x14ac:dyDescent="0.25">
      <c r="A504" s="7" t="s">
        <v>1006</v>
      </c>
      <c r="B504" s="8" t="s">
        <v>1007</v>
      </c>
      <c r="C504" s="9">
        <f>'[1]ENERO 2026'!C507+'[1]FEBRERO 2026'!C507+'[1]MARZO 2026'!C507</f>
        <v>263864.07</v>
      </c>
      <c r="D504" s="9">
        <f>'[1]ENERO 2026'!D507+'[1]FEBRERO 2026'!D507+'[1]MARZO 2026'!D507</f>
        <v>0</v>
      </c>
      <c r="E504" s="9">
        <f t="shared" si="8"/>
        <v>263864.07</v>
      </c>
    </row>
    <row r="505" spans="1:5" s="6" customFormat="1" x14ac:dyDescent="0.25">
      <c r="A505" s="7" t="s">
        <v>1008</v>
      </c>
      <c r="B505" s="8" t="s">
        <v>1009</v>
      </c>
      <c r="C505" s="9">
        <f>'[1]ENERO 2026'!C508+'[1]FEBRERO 2026'!C508+'[1]MARZO 2026'!C508</f>
        <v>1345495.29</v>
      </c>
      <c r="D505" s="9">
        <f>'[1]ENERO 2026'!D508+'[1]FEBRERO 2026'!D508+'[1]MARZO 2026'!D508</f>
        <v>0</v>
      </c>
      <c r="E505" s="9">
        <f t="shared" si="8"/>
        <v>1345495.29</v>
      </c>
    </row>
    <row r="506" spans="1:5" s="6" customFormat="1" x14ac:dyDescent="0.25">
      <c r="A506" s="7" t="s">
        <v>1010</v>
      </c>
      <c r="B506" s="8" t="s">
        <v>1011</v>
      </c>
      <c r="C506" s="9">
        <f>'[1]ENERO 2026'!C509+'[1]FEBRERO 2026'!C509+'[1]MARZO 2026'!C509</f>
        <v>112366.98000000001</v>
      </c>
      <c r="D506" s="9">
        <f>'[1]ENERO 2026'!D509+'[1]FEBRERO 2026'!D509+'[1]MARZO 2026'!D509</f>
        <v>0</v>
      </c>
      <c r="E506" s="9">
        <f t="shared" si="8"/>
        <v>112366.98000000001</v>
      </c>
    </row>
    <row r="507" spans="1:5" s="6" customFormat="1" x14ac:dyDescent="0.25">
      <c r="A507" s="7" t="s">
        <v>1012</v>
      </c>
      <c r="B507" s="8" t="s">
        <v>1013</v>
      </c>
      <c r="C507" s="9">
        <f>'[1]ENERO 2026'!C510+'[1]FEBRERO 2026'!C510+'[1]MARZO 2026'!C510</f>
        <v>420384.66000000003</v>
      </c>
      <c r="D507" s="9">
        <f>'[1]ENERO 2026'!D510+'[1]FEBRERO 2026'!D510+'[1]MARZO 2026'!D510</f>
        <v>0</v>
      </c>
      <c r="E507" s="9">
        <f t="shared" si="8"/>
        <v>420384.66000000003</v>
      </c>
    </row>
    <row r="508" spans="1:5" s="6" customFormat="1" x14ac:dyDescent="0.25">
      <c r="A508" s="7" t="s">
        <v>1014</v>
      </c>
      <c r="B508" s="8" t="s">
        <v>1015</v>
      </c>
      <c r="C508" s="9">
        <f>'[1]ENERO 2026'!C511+'[1]FEBRERO 2026'!C511+'[1]MARZO 2026'!C511</f>
        <v>2030801.6099999999</v>
      </c>
      <c r="D508" s="9">
        <f>'[1]ENERO 2026'!D511+'[1]FEBRERO 2026'!D511+'[1]MARZO 2026'!D511</f>
        <v>0</v>
      </c>
      <c r="E508" s="9">
        <f t="shared" si="8"/>
        <v>2030801.6099999999</v>
      </c>
    </row>
    <row r="509" spans="1:5" s="6" customFormat="1" x14ac:dyDescent="0.25">
      <c r="A509" s="7" t="s">
        <v>1016</v>
      </c>
      <c r="B509" s="8" t="s">
        <v>1017</v>
      </c>
      <c r="C509" s="9">
        <f>'[1]ENERO 2026'!C512+'[1]FEBRERO 2026'!C512+'[1]MARZO 2026'!C512</f>
        <v>210985.5</v>
      </c>
      <c r="D509" s="9">
        <f>'[1]ENERO 2026'!D512+'[1]FEBRERO 2026'!D512+'[1]MARZO 2026'!D512</f>
        <v>0</v>
      </c>
      <c r="E509" s="9">
        <f t="shared" si="8"/>
        <v>210985.5</v>
      </c>
    </row>
    <row r="510" spans="1:5" s="6" customFormat="1" x14ac:dyDescent="0.25">
      <c r="A510" s="7" t="s">
        <v>1018</v>
      </c>
      <c r="B510" s="8" t="s">
        <v>1019</v>
      </c>
      <c r="C510" s="9">
        <f>'[1]ENERO 2026'!C513+'[1]FEBRERO 2026'!C513+'[1]MARZO 2026'!C513</f>
        <v>834159.51</v>
      </c>
      <c r="D510" s="9">
        <f>'[1]ENERO 2026'!D513+'[1]FEBRERO 2026'!D513+'[1]MARZO 2026'!D513</f>
        <v>21097</v>
      </c>
      <c r="E510" s="9">
        <f t="shared" si="8"/>
        <v>813062.51</v>
      </c>
    </row>
    <row r="511" spans="1:5" s="6" customFormat="1" x14ac:dyDescent="0.25">
      <c r="A511" s="7" t="s">
        <v>1020</v>
      </c>
      <c r="B511" s="8" t="s">
        <v>1021</v>
      </c>
      <c r="C511" s="9">
        <f>'[1]ENERO 2026'!C514+'[1]FEBRERO 2026'!C514+'[1]MARZO 2026'!C514</f>
        <v>427787.67000000004</v>
      </c>
      <c r="D511" s="9">
        <f>'[1]ENERO 2026'!D514+'[1]FEBRERO 2026'!D514+'[1]MARZO 2026'!D514</f>
        <v>0</v>
      </c>
      <c r="E511" s="9">
        <f t="shared" si="8"/>
        <v>427787.67000000004</v>
      </c>
    </row>
    <row r="512" spans="1:5" s="6" customFormat="1" x14ac:dyDescent="0.25">
      <c r="A512" s="7" t="s">
        <v>1022</v>
      </c>
      <c r="B512" s="8" t="s">
        <v>1023</v>
      </c>
      <c r="C512" s="9">
        <f>'[1]ENERO 2026'!C515+'[1]FEBRERO 2026'!C515+'[1]MARZO 2026'!C515</f>
        <v>3009848.4000000004</v>
      </c>
      <c r="D512" s="9">
        <f>'[1]ENERO 2026'!D515+'[1]FEBRERO 2026'!D515+'[1]MARZO 2026'!D515</f>
        <v>0</v>
      </c>
      <c r="E512" s="9">
        <f t="shared" si="8"/>
        <v>3009848.4000000004</v>
      </c>
    </row>
    <row r="513" spans="1:5" s="6" customFormat="1" x14ac:dyDescent="0.25">
      <c r="A513" s="7" t="s">
        <v>1024</v>
      </c>
      <c r="B513" s="8" t="s">
        <v>1025</v>
      </c>
      <c r="C513" s="9">
        <f>'[1]ENERO 2026'!C516+'[1]FEBRERO 2026'!C516+'[1]MARZO 2026'!C516</f>
        <v>200938.59</v>
      </c>
      <c r="D513" s="9">
        <f>'[1]ENERO 2026'!D516+'[1]FEBRERO 2026'!D516+'[1]MARZO 2026'!D516</f>
        <v>0</v>
      </c>
      <c r="E513" s="9">
        <f t="shared" si="8"/>
        <v>200938.59</v>
      </c>
    </row>
    <row r="514" spans="1:5" s="6" customFormat="1" x14ac:dyDescent="0.25">
      <c r="A514" s="7" t="s">
        <v>1026</v>
      </c>
      <c r="B514" s="8" t="s">
        <v>1027</v>
      </c>
      <c r="C514" s="9">
        <f>'[1]ENERO 2026'!C517+'[1]FEBRERO 2026'!C517+'[1]MARZO 2026'!C517</f>
        <v>881750.22</v>
      </c>
      <c r="D514" s="9">
        <f>'[1]ENERO 2026'!D517+'[1]FEBRERO 2026'!D517+'[1]MARZO 2026'!D517</f>
        <v>0</v>
      </c>
      <c r="E514" s="9">
        <f t="shared" si="8"/>
        <v>881750.22</v>
      </c>
    </row>
    <row r="515" spans="1:5" s="6" customFormat="1" x14ac:dyDescent="0.25">
      <c r="A515" s="7" t="s">
        <v>1028</v>
      </c>
      <c r="B515" s="8" t="s">
        <v>1029</v>
      </c>
      <c r="C515" s="9">
        <f>'[1]ENERO 2026'!C518+'[1]FEBRERO 2026'!C518+'[1]MARZO 2026'!C518</f>
        <v>291096.53999999998</v>
      </c>
      <c r="D515" s="9">
        <f>'[1]ENERO 2026'!D518+'[1]FEBRERO 2026'!D518+'[1]MARZO 2026'!D518</f>
        <v>0</v>
      </c>
      <c r="E515" s="9">
        <f t="shared" si="8"/>
        <v>291096.53999999998</v>
      </c>
    </row>
    <row r="516" spans="1:5" s="6" customFormat="1" x14ac:dyDescent="0.25">
      <c r="A516" s="7" t="s">
        <v>1030</v>
      </c>
      <c r="B516" s="8" t="s">
        <v>1031</v>
      </c>
      <c r="C516" s="9">
        <f>'[1]ENERO 2026'!C519+'[1]FEBRERO 2026'!C519+'[1]MARZO 2026'!C519</f>
        <v>2386674.42</v>
      </c>
      <c r="D516" s="9">
        <f>'[1]ENERO 2026'!D519+'[1]FEBRERO 2026'!D519+'[1]MARZO 2026'!D519</f>
        <v>0</v>
      </c>
      <c r="E516" s="9">
        <f t="shared" si="8"/>
        <v>2386674.42</v>
      </c>
    </row>
    <row r="517" spans="1:5" s="6" customFormat="1" x14ac:dyDescent="0.25">
      <c r="A517" s="7" t="s">
        <v>1032</v>
      </c>
      <c r="B517" s="8" t="s">
        <v>1033</v>
      </c>
      <c r="C517" s="9">
        <f>'[1]ENERO 2026'!C520+'[1]FEBRERO 2026'!C520+'[1]MARZO 2026'!C520</f>
        <v>248793.69</v>
      </c>
      <c r="D517" s="9">
        <f>'[1]ENERO 2026'!D520+'[1]FEBRERO 2026'!D520+'[1]MARZO 2026'!D520</f>
        <v>0</v>
      </c>
      <c r="E517" s="9">
        <f t="shared" ref="E517:E573" si="9">C517-D517</f>
        <v>248793.69</v>
      </c>
    </row>
    <row r="518" spans="1:5" s="6" customFormat="1" x14ac:dyDescent="0.25">
      <c r="A518" s="7" t="s">
        <v>1034</v>
      </c>
      <c r="B518" s="8" t="s">
        <v>1035</v>
      </c>
      <c r="C518" s="9">
        <f>'[1]ENERO 2026'!C521+'[1]FEBRERO 2026'!C521+'[1]MARZO 2026'!C521</f>
        <v>17909708.399999999</v>
      </c>
      <c r="D518" s="9">
        <f>'[1]ENERO 2026'!D521+'[1]FEBRERO 2026'!D521+'[1]MARZO 2026'!D521</f>
        <v>1693173</v>
      </c>
      <c r="E518" s="9">
        <f t="shared" si="9"/>
        <v>16216535.399999999</v>
      </c>
    </row>
    <row r="519" spans="1:5" s="6" customFormat="1" x14ac:dyDescent="0.25">
      <c r="A519" s="7" t="s">
        <v>1036</v>
      </c>
      <c r="B519" s="8" t="s">
        <v>1037</v>
      </c>
      <c r="C519" s="9">
        <f>'[1]ENERO 2026'!C522+'[1]FEBRERO 2026'!C522+'[1]MARZO 2026'!C522</f>
        <v>1390706.49</v>
      </c>
      <c r="D519" s="9">
        <f>'[1]ENERO 2026'!D522+'[1]FEBRERO 2026'!D522+'[1]MARZO 2026'!D522</f>
        <v>0</v>
      </c>
      <c r="E519" s="9">
        <f t="shared" si="9"/>
        <v>1390706.49</v>
      </c>
    </row>
    <row r="520" spans="1:5" s="6" customFormat="1" x14ac:dyDescent="0.25">
      <c r="A520" s="7" t="s">
        <v>1038</v>
      </c>
      <c r="B520" s="8" t="s">
        <v>1039</v>
      </c>
      <c r="C520" s="9">
        <f>'[1]ENERO 2026'!C523+'[1]FEBRERO 2026'!C523+'[1]MARZO 2026'!C523</f>
        <v>1594024.59</v>
      </c>
      <c r="D520" s="9">
        <f>'[1]ENERO 2026'!D523+'[1]FEBRERO 2026'!D523+'[1]MARZO 2026'!D523</f>
        <v>0</v>
      </c>
      <c r="E520" s="9">
        <f t="shared" si="9"/>
        <v>1594024.59</v>
      </c>
    </row>
    <row r="521" spans="1:5" s="6" customFormat="1" x14ac:dyDescent="0.25">
      <c r="A521" s="7" t="s">
        <v>1040</v>
      </c>
      <c r="B521" s="8" t="s">
        <v>1041</v>
      </c>
      <c r="C521" s="9">
        <f>'[1]ENERO 2026'!C524+'[1]FEBRERO 2026'!C524+'[1]MARZO 2026'!C524</f>
        <v>29876.399999999998</v>
      </c>
      <c r="D521" s="9">
        <f>'[1]ENERO 2026'!D524+'[1]FEBRERO 2026'!D524+'[1]MARZO 2026'!D524</f>
        <v>0</v>
      </c>
      <c r="E521" s="9">
        <f t="shared" si="9"/>
        <v>29876.399999999998</v>
      </c>
    </row>
    <row r="522" spans="1:5" s="6" customFormat="1" x14ac:dyDescent="0.25">
      <c r="A522" s="7" t="s">
        <v>1042</v>
      </c>
      <c r="B522" s="8" t="s">
        <v>1043</v>
      </c>
      <c r="C522" s="9">
        <f>'[1]ENERO 2026'!C525+'[1]FEBRERO 2026'!C525+'[1]MARZO 2026'!C525</f>
        <v>895234.26</v>
      </c>
      <c r="D522" s="9">
        <f>'[1]ENERO 2026'!D525+'[1]FEBRERO 2026'!D525+'[1]MARZO 2026'!D525</f>
        <v>0</v>
      </c>
      <c r="E522" s="9">
        <f t="shared" si="9"/>
        <v>895234.26</v>
      </c>
    </row>
    <row r="523" spans="1:5" s="6" customFormat="1" x14ac:dyDescent="0.25">
      <c r="A523" s="7" t="s">
        <v>1044</v>
      </c>
      <c r="B523" s="8" t="s">
        <v>1045</v>
      </c>
      <c r="C523" s="9">
        <f>'[1]ENERO 2026'!C526+'[1]FEBRERO 2026'!C526+'[1]MARZO 2026'!C526</f>
        <v>1954656.4500000002</v>
      </c>
      <c r="D523" s="9">
        <f>'[1]ENERO 2026'!D526+'[1]FEBRERO 2026'!D526+'[1]MARZO 2026'!D526</f>
        <v>0</v>
      </c>
      <c r="E523" s="9">
        <f t="shared" si="9"/>
        <v>1954656.4500000002</v>
      </c>
    </row>
    <row r="524" spans="1:5" s="6" customFormat="1" x14ac:dyDescent="0.25">
      <c r="A524" s="7" t="s">
        <v>1046</v>
      </c>
      <c r="B524" s="8" t="s">
        <v>1047</v>
      </c>
      <c r="C524" s="9">
        <f>'[1]ENERO 2026'!C527+'[1]FEBRERO 2026'!C527+'[1]MARZO 2026'!C527</f>
        <v>66098.22</v>
      </c>
      <c r="D524" s="9">
        <f>'[1]ENERO 2026'!D527+'[1]FEBRERO 2026'!D527+'[1]MARZO 2026'!D527</f>
        <v>0</v>
      </c>
      <c r="E524" s="9">
        <f t="shared" si="9"/>
        <v>66098.22</v>
      </c>
    </row>
    <row r="525" spans="1:5" s="6" customFormat="1" x14ac:dyDescent="0.25">
      <c r="A525" s="7" t="s">
        <v>1048</v>
      </c>
      <c r="B525" s="8" t="s">
        <v>1049</v>
      </c>
      <c r="C525" s="9">
        <f>'[1]ENERO 2026'!C528+'[1]FEBRERO 2026'!C528+'[1]MARZO 2026'!C528</f>
        <v>318593.40000000002</v>
      </c>
      <c r="D525" s="9">
        <f>'[1]ENERO 2026'!D528+'[1]FEBRERO 2026'!D528+'[1]MARZO 2026'!D528</f>
        <v>0</v>
      </c>
      <c r="E525" s="9">
        <f t="shared" si="9"/>
        <v>318593.40000000002</v>
      </c>
    </row>
    <row r="526" spans="1:5" s="6" customFormat="1" x14ac:dyDescent="0.25">
      <c r="A526" s="7" t="s">
        <v>1050</v>
      </c>
      <c r="B526" s="8" t="s">
        <v>1051</v>
      </c>
      <c r="C526" s="9">
        <f>'[1]ENERO 2026'!C529+'[1]FEBRERO 2026'!C529+'[1]MARZO 2026'!C529</f>
        <v>431753.55000000005</v>
      </c>
      <c r="D526" s="9">
        <f>'[1]ENERO 2026'!D529+'[1]FEBRERO 2026'!D529+'[1]MARZO 2026'!D529</f>
        <v>0</v>
      </c>
      <c r="E526" s="9">
        <f t="shared" si="9"/>
        <v>431753.55000000005</v>
      </c>
    </row>
    <row r="527" spans="1:5" s="6" customFormat="1" x14ac:dyDescent="0.25">
      <c r="A527" s="7" t="s">
        <v>1052</v>
      </c>
      <c r="B527" s="8" t="s">
        <v>1053</v>
      </c>
      <c r="C527" s="9">
        <f>'[1]ENERO 2026'!C530+'[1]FEBRERO 2026'!C530+'[1]MARZO 2026'!C530</f>
        <v>86456.459999999992</v>
      </c>
      <c r="D527" s="9">
        <f>'[1]ENERO 2026'!D530+'[1]FEBRERO 2026'!D530+'[1]MARZO 2026'!D530</f>
        <v>0</v>
      </c>
      <c r="E527" s="9">
        <f t="shared" si="9"/>
        <v>86456.459999999992</v>
      </c>
    </row>
    <row r="528" spans="1:5" s="6" customFormat="1" x14ac:dyDescent="0.25">
      <c r="A528" s="7" t="s">
        <v>1054</v>
      </c>
      <c r="B528" s="8" t="s">
        <v>1055</v>
      </c>
      <c r="C528" s="9">
        <f>'[1]ENERO 2026'!C531+'[1]FEBRERO 2026'!C531+'[1]MARZO 2026'!C531</f>
        <v>3300416.16</v>
      </c>
      <c r="D528" s="9">
        <f>'[1]ENERO 2026'!D531+'[1]FEBRERO 2026'!D531+'[1]MARZO 2026'!D531</f>
        <v>40865</v>
      </c>
      <c r="E528" s="9">
        <f t="shared" si="9"/>
        <v>3259551.16</v>
      </c>
    </row>
    <row r="529" spans="1:5" s="6" customFormat="1" x14ac:dyDescent="0.25">
      <c r="A529" s="7" t="s">
        <v>1056</v>
      </c>
      <c r="B529" s="8" t="s">
        <v>1057</v>
      </c>
      <c r="C529" s="9">
        <f>'[1]ENERO 2026'!C532+'[1]FEBRERO 2026'!C532+'[1]MARZO 2026'!C532</f>
        <v>4412188.17</v>
      </c>
      <c r="D529" s="9">
        <f>'[1]ENERO 2026'!D532+'[1]FEBRERO 2026'!D532+'[1]MARZO 2026'!D532</f>
        <v>4450</v>
      </c>
      <c r="E529" s="9">
        <f t="shared" si="9"/>
        <v>4407738.17</v>
      </c>
    </row>
    <row r="530" spans="1:5" s="6" customFormat="1" x14ac:dyDescent="0.25">
      <c r="A530" s="7" t="s">
        <v>1058</v>
      </c>
      <c r="B530" s="8" t="s">
        <v>1059</v>
      </c>
      <c r="C530" s="9">
        <f>'[1]ENERO 2026'!C533+'[1]FEBRERO 2026'!C533+'[1]MARZO 2026'!C533</f>
        <v>658338.24</v>
      </c>
      <c r="D530" s="9">
        <f>'[1]ENERO 2026'!D533+'[1]FEBRERO 2026'!D533+'[1]MARZO 2026'!D533</f>
        <v>0</v>
      </c>
      <c r="E530" s="9">
        <f t="shared" si="9"/>
        <v>658338.24</v>
      </c>
    </row>
    <row r="531" spans="1:5" s="6" customFormat="1" x14ac:dyDescent="0.25">
      <c r="A531" s="7" t="s">
        <v>1060</v>
      </c>
      <c r="B531" s="8" t="s">
        <v>1061</v>
      </c>
      <c r="C531" s="9">
        <f>'[1]ENERO 2026'!C534+'[1]FEBRERO 2026'!C534+'[1]MARZO 2026'!C534</f>
        <v>239011.14</v>
      </c>
      <c r="D531" s="9">
        <f>'[1]ENERO 2026'!D534+'[1]FEBRERO 2026'!D534+'[1]MARZO 2026'!D534</f>
        <v>0</v>
      </c>
      <c r="E531" s="9">
        <f t="shared" si="9"/>
        <v>239011.14</v>
      </c>
    </row>
    <row r="532" spans="1:5" s="6" customFormat="1" x14ac:dyDescent="0.25">
      <c r="A532" s="7" t="s">
        <v>1062</v>
      </c>
      <c r="B532" s="8" t="s">
        <v>1063</v>
      </c>
      <c r="C532" s="9">
        <f>'[1]ENERO 2026'!C535+'[1]FEBRERO 2026'!C535+'[1]MARZO 2026'!C535</f>
        <v>389715.08999999997</v>
      </c>
      <c r="D532" s="9">
        <f>'[1]ENERO 2026'!D535+'[1]FEBRERO 2026'!D535+'[1]MARZO 2026'!D535</f>
        <v>0</v>
      </c>
      <c r="E532" s="9">
        <f t="shared" si="9"/>
        <v>389715.08999999997</v>
      </c>
    </row>
    <row r="533" spans="1:5" s="6" customFormat="1" x14ac:dyDescent="0.25">
      <c r="A533" s="7" t="s">
        <v>1064</v>
      </c>
      <c r="B533" s="8" t="s">
        <v>1065</v>
      </c>
      <c r="C533" s="9">
        <f>'[1]ENERO 2026'!C536+'[1]FEBRERO 2026'!C536+'[1]MARZO 2026'!C536</f>
        <v>1037213.22</v>
      </c>
      <c r="D533" s="9">
        <f>'[1]ENERO 2026'!D536+'[1]FEBRERO 2026'!D536+'[1]MARZO 2026'!D536</f>
        <v>0</v>
      </c>
      <c r="E533" s="9">
        <f t="shared" si="9"/>
        <v>1037213.22</v>
      </c>
    </row>
    <row r="534" spans="1:5" s="6" customFormat="1" x14ac:dyDescent="0.25">
      <c r="A534" s="7" t="s">
        <v>1066</v>
      </c>
      <c r="B534" s="8" t="s">
        <v>1067</v>
      </c>
      <c r="C534" s="9">
        <f>'[1]ENERO 2026'!C537+'[1]FEBRERO 2026'!C537+'[1]MARZO 2026'!C537</f>
        <v>690594.17999999993</v>
      </c>
      <c r="D534" s="9">
        <f>'[1]ENERO 2026'!D537+'[1]FEBRERO 2026'!D537+'[1]MARZO 2026'!D537</f>
        <v>0</v>
      </c>
      <c r="E534" s="9">
        <f t="shared" si="9"/>
        <v>690594.17999999993</v>
      </c>
    </row>
    <row r="535" spans="1:5" s="6" customFormat="1" x14ac:dyDescent="0.25">
      <c r="A535" s="7" t="s">
        <v>1068</v>
      </c>
      <c r="B535" s="8" t="s">
        <v>1069</v>
      </c>
      <c r="C535" s="9">
        <f>'[1]ENERO 2026'!C538+'[1]FEBRERO 2026'!C538+'[1]MARZO 2026'!C538</f>
        <v>1075021.4099999999</v>
      </c>
      <c r="D535" s="9">
        <f>'[1]ENERO 2026'!D538+'[1]FEBRERO 2026'!D538+'[1]MARZO 2026'!D538</f>
        <v>0</v>
      </c>
      <c r="E535" s="9">
        <f t="shared" si="9"/>
        <v>1075021.4099999999</v>
      </c>
    </row>
    <row r="536" spans="1:5" s="6" customFormat="1" x14ac:dyDescent="0.25">
      <c r="A536" s="7" t="s">
        <v>1070</v>
      </c>
      <c r="B536" s="8" t="s">
        <v>1071</v>
      </c>
      <c r="C536" s="9">
        <f>'[1]ENERO 2026'!C539+'[1]FEBRERO 2026'!C539+'[1]MARZO 2026'!C539</f>
        <v>720734.97</v>
      </c>
      <c r="D536" s="9">
        <f>'[1]ENERO 2026'!D539+'[1]FEBRERO 2026'!D539+'[1]MARZO 2026'!D539</f>
        <v>0</v>
      </c>
      <c r="E536" s="9">
        <f t="shared" si="9"/>
        <v>720734.97</v>
      </c>
    </row>
    <row r="537" spans="1:5" s="6" customFormat="1" x14ac:dyDescent="0.25">
      <c r="A537" s="7" t="s">
        <v>1072</v>
      </c>
      <c r="B537" s="8" t="s">
        <v>1073</v>
      </c>
      <c r="C537" s="9">
        <f>'[1]ENERO 2026'!C540+'[1]FEBRERO 2026'!C540+'[1]MARZO 2026'!C540</f>
        <v>928547.76</v>
      </c>
      <c r="D537" s="9">
        <f>'[1]ENERO 2026'!D540+'[1]FEBRERO 2026'!D540+'[1]MARZO 2026'!D540</f>
        <v>0</v>
      </c>
      <c r="E537" s="9">
        <f t="shared" si="9"/>
        <v>928547.76</v>
      </c>
    </row>
    <row r="538" spans="1:5" s="6" customFormat="1" x14ac:dyDescent="0.25">
      <c r="A538" s="7" t="s">
        <v>1074</v>
      </c>
      <c r="B538" s="8" t="s">
        <v>1075</v>
      </c>
      <c r="C538" s="9">
        <f>'[1]ENERO 2026'!C541+'[1]FEBRERO 2026'!C541+'[1]MARZO 2026'!C541</f>
        <v>853195.77</v>
      </c>
      <c r="D538" s="9">
        <f>'[1]ENERO 2026'!D541+'[1]FEBRERO 2026'!D541+'[1]MARZO 2026'!D541</f>
        <v>0</v>
      </c>
      <c r="E538" s="9">
        <f t="shared" si="9"/>
        <v>853195.77</v>
      </c>
    </row>
    <row r="539" spans="1:5" s="6" customFormat="1" x14ac:dyDescent="0.25">
      <c r="A539" s="7" t="s">
        <v>1076</v>
      </c>
      <c r="B539" s="8" t="s">
        <v>1077</v>
      </c>
      <c r="C539" s="9">
        <f>'[1]ENERO 2026'!C542+'[1]FEBRERO 2026'!C542+'[1]MARZO 2026'!C542</f>
        <v>118712.40000000001</v>
      </c>
      <c r="D539" s="9">
        <f>'[1]ENERO 2026'!D542+'[1]FEBRERO 2026'!D542+'[1]MARZO 2026'!D542</f>
        <v>0</v>
      </c>
      <c r="E539" s="9">
        <f t="shared" si="9"/>
        <v>118712.40000000001</v>
      </c>
    </row>
    <row r="540" spans="1:5" s="6" customFormat="1" x14ac:dyDescent="0.25">
      <c r="A540" s="7" t="s">
        <v>1078</v>
      </c>
      <c r="B540" s="8" t="s">
        <v>1079</v>
      </c>
      <c r="C540" s="9">
        <f>'[1]ENERO 2026'!C543+'[1]FEBRERO 2026'!C543+'[1]MARZO 2026'!C543</f>
        <v>1774076.13</v>
      </c>
      <c r="D540" s="9">
        <f>'[1]ENERO 2026'!D543+'[1]FEBRERO 2026'!D543+'[1]MARZO 2026'!D543</f>
        <v>0</v>
      </c>
      <c r="E540" s="9">
        <f t="shared" si="9"/>
        <v>1774076.13</v>
      </c>
    </row>
    <row r="541" spans="1:5" s="6" customFormat="1" x14ac:dyDescent="0.25">
      <c r="A541" s="7" t="s">
        <v>1080</v>
      </c>
      <c r="B541" s="8" t="s">
        <v>1081</v>
      </c>
      <c r="C541" s="9">
        <f>'[1]ENERO 2026'!C544+'[1]FEBRERO 2026'!C544+'[1]MARZO 2026'!C544</f>
        <v>188512.11000000002</v>
      </c>
      <c r="D541" s="9">
        <f>'[1]ENERO 2026'!D544+'[1]FEBRERO 2026'!D544+'[1]MARZO 2026'!D544</f>
        <v>0</v>
      </c>
      <c r="E541" s="9">
        <f t="shared" si="9"/>
        <v>188512.11000000002</v>
      </c>
    </row>
    <row r="542" spans="1:5" s="6" customFormat="1" x14ac:dyDescent="0.25">
      <c r="A542" s="7" t="s">
        <v>1082</v>
      </c>
      <c r="B542" s="8" t="s">
        <v>1083</v>
      </c>
      <c r="C542" s="9">
        <f>'[1]ENERO 2026'!C545+'[1]FEBRERO 2026'!C545+'[1]MARZO 2026'!C545</f>
        <v>1678365.9300000002</v>
      </c>
      <c r="D542" s="9">
        <f>'[1]ENERO 2026'!D545+'[1]FEBRERO 2026'!D545+'[1]MARZO 2026'!D545</f>
        <v>0</v>
      </c>
      <c r="E542" s="9">
        <f t="shared" si="9"/>
        <v>1678365.9300000002</v>
      </c>
    </row>
    <row r="543" spans="1:5" s="6" customFormat="1" ht="30" x14ac:dyDescent="0.25">
      <c r="A543" s="7" t="s">
        <v>1084</v>
      </c>
      <c r="B543" s="8" t="s">
        <v>1085</v>
      </c>
      <c r="C543" s="9">
        <f>'[1]ENERO 2026'!C546+'[1]FEBRERO 2026'!C546+'[1]MARZO 2026'!C546</f>
        <v>2201335.02</v>
      </c>
      <c r="D543" s="9">
        <f>'[1]ENERO 2026'!D546+'[1]FEBRERO 2026'!D546+'[1]MARZO 2026'!D546</f>
        <v>0</v>
      </c>
      <c r="E543" s="9">
        <f t="shared" si="9"/>
        <v>2201335.02</v>
      </c>
    </row>
    <row r="544" spans="1:5" s="6" customFormat="1" x14ac:dyDescent="0.25">
      <c r="A544" s="7" t="s">
        <v>1086</v>
      </c>
      <c r="B544" s="8" t="s">
        <v>1087</v>
      </c>
      <c r="C544" s="9">
        <f>'[1]ENERO 2026'!C547+'[1]FEBRERO 2026'!C547+'[1]MARZO 2026'!C547</f>
        <v>411924.08999999997</v>
      </c>
      <c r="D544" s="9">
        <f>'[1]ENERO 2026'!D547+'[1]FEBRERO 2026'!D547+'[1]MARZO 2026'!D547</f>
        <v>0</v>
      </c>
      <c r="E544" s="9">
        <f t="shared" si="9"/>
        <v>411924.08999999997</v>
      </c>
    </row>
    <row r="545" spans="1:5" s="6" customFormat="1" x14ac:dyDescent="0.25">
      <c r="A545" s="7" t="s">
        <v>1088</v>
      </c>
      <c r="B545" s="8" t="s">
        <v>1089</v>
      </c>
      <c r="C545" s="9">
        <f>'[1]ENERO 2026'!C548+'[1]FEBRERO 2026'!C548+'[1]MARZO 2026'!C548</f>
        <v>234516.48000000001</v>
      </c>
      <c r="D545" s="9">
        <f>'[1]ENERO 2026'!D548+'[1]FEBRERO 2026'!D548+'[1]MARZO 2026'!D548</f>
        <v>0</v>
      </c>
      <c r="E545" s="9">
        <f t="shared" si="9"/>
        <v>234516.48000000001</v>
      </c>
    </row>
    <row r="546" spans="1:5" s="6" customFormat="1" x14ac:dyDescent="0.25">
      <c r="A546" s="7" t="s">
        <v>1090</v>
      </c>
      <c r="B546" s="8" t="s">
        <v>1091</v>
      </c>
      <c r="C546" s="9">
        <f>'[1]ENERO 2026'!C549+'[1]FEBRERO 2026'!C549+'[1]MARZO 2026'!C549</f>
        <v>1688412.84</v>
      </c>
      <c r="D546" s="9">
        <f>'[1]ENERO 2026'!D549+'[1]FEBRERO 2026'!D549+'[1]MARZO 2026'!D549</f>
        <v>0</v>
      </c>
      <c r="E546" s="9">
        <f t="shared" si="9"/>
        <v>1688412.84</v>
      </c>
    </row>
    <row r="547" spans="1:5" s="6" customFormat="1" x14ac:dyDescent="0.25">
      <c r="A547" s="7" t="s">
        <v>1092</v>
      </c>
      <c r="B547" s="8" t="s">
        <v>1093</v>
      </c>
      <c r="C547" s="9">
        <f>'[1]ENERO 2026'!C550+'[1]FEBRERO 2026'!C550+'[1]MARZO 2026'!C550</f>
        <v>272853.44999999995</v>
      </c>
      <c r="D547" s="9">
        <f>'[1]ENERO 2026'!D550+'[1]FEBRERO 2026'!D550+'[1]MARZO 2026'!D550</f>
        <v>0</v>
      </c>
      <c r="E547" s="9">
        <f t="shared" si="9"/>
        <v>272853.44999999995</v>
      </c>
    </row>
    <row r="548" spans="1:5" s="6" customFormat="1" x14ac:dyDescent="0.25">
      <c r="A548" s="7" t="s">
        <v>1094</v>
      </c>
      <c r="B548" s="8" t="s">
        <v>1095</v>
      </c>
      <c r="C548" s="9">
        <f>'[1]ENERO 2026'!C551+'[1]FEBRERO 2026'!C551+'[1]MARZO 2026'!C551</f>
        <v>2670103.56</v>
      </c>
      <c r="D548" s="9">
        <f>'[1]ENERO 2026'!D551+'[1]FEBRERO 2026'!D551+'[1]MARZO 2026'!D551</f>
        <v>0</v>
      </c>
      <c r="E548" s="9">
        <f t="shared" si="9"/>
        <v>2670103.56</v>
      </c>
    </row>
    <row r="549" spans="1:5" s="6" customFormat="1" x14ac:dyDescent="0.25">
      <c r="A549" s="7" t="s">
        <v>1096</v>
      </c>
      <c r="B549" s="8" t="s">
        <v>1097</v>
      </c>
      <c r="C549" s="9">
        <f>'[1]ENERO 2026'!C552+'[1]FEBRERO 2026'!C552+'[1]MARZO 2026'!C552</f>
        <v>1689999.21</v>
      </c>
      <c r="D549" s="9">
        <f>'[1]ENERO 2026'!D552+'[1]FEBRERO 2026'!D552+'[1]MARZO 2026'!D552</f>
        <v>0</v>
      </c>
      <c r="E549" s="9">
        <f t="shared" si="9"/>
        <v>1689999.21</v>
      </c>
    </row>
    <row r="550" spans="1:5" s="6" customFormat="1" x14ac:dyDescent="0.25">
      <c r="A550" s="7" t="s">
        <v>1098</v>
      </c>
      <c r="B550" s="8" t="s">
        <v>1099</v>
      </c>
      <c r="C550" s="9">
        <f>'[1]ENERO 2026'!C553+'[1]FEBRERO 2026'!C553+'[1]MARZO 2026'!C553</f>
        <v>265714.83</v>
      </c>
      <c r="D550" s="9">
        <f>'[1]ENERO 2026'!D553+'[1]FEBRERO 2026'!D553+'[1]MARZO 2026'!D553</f>
        <v>0</v>
      </c>
      <c r="E550" s="9">
        <f t="shared" si="9"/>
        <v>265714.83</v>
      </c>
    </row>
    <row r="551" spans="1:5" s="6" customFormat="1" x14ac:dyDescent="0.25">
      <c r="A551" s="7" t="s">
        <v>1100</v>
      </c>
      <c r="B551" s="8" t="s">
        <v>1101</v>
      </c>
      <c r="C551" s="9">
        <f>'[1]ENERO 2026'!C554+'[1]FEBRERO 2026'!C554+'[1]MARZO 2026'!C554</f>
        <v>518210.01</v>
      </c>
      <c r="D551" s="9">
        <f>'[1]ENERO 2026'!D554+'[1]FEBRERO 2026'!D554+'[1]MARZO 2026'!D554</f>
        <v>0</v>
      </c>
      <c r="E551" s="9">
        <f t="shared" si="9"/>
        <v>518210.01</v>
      </c>
    </row>
    <row r="552" spans="1:5" s="6" customFormat="1" ht="45" x14ac:dyDescent="0.25">
      <c r="A552" s="7" t="s">
        <v>1102</v>
      </c>
      <c r="B552" s="8" t="s">
        <v>1103</v>
      </c>
      <c r="C552" s="9">
        <f>'[1]ENERO 2026'!C555+'[1]FEBRERO 2026'!C555+'[1]MARZO 2026'!C555</f>
        <v>3031264.23</v>
      </c>
      <c r="D552" s="9">
        <f>'[1]ENERO 2026'!D555+'[1]FEBRERO 2026'!D555+'[1]MARZO 2026'!D555</f>
        <v>0</v>
      </c>
      <c r="E552" s="9">
        <f t="shared" si="9"/>
        <v>3031264.23</v>
      </c>
    </row>
    <row r="553" spans="1:5" s="6" customFormat="1" x14ac:dyDescent="0.25">
      <c r="A553" s="7" t="s">
        <v>1104</v>
      </c>
      <c r="B553" s="8" t="s">
        <v>1105</v>
      </c>
      <c r="C553" s="9">
        <f>'[1]ENERO 2026'!C556+'[1]FEBRERO 2026'!C556+'[1]MARZO 2026'!C556</f>
        <v>1523960.49</v>
      </c>
      <c r="D553" s="9">
        <f>'[1]ENERO 2026'!D556+'[1]FEBRERO 2026'!D556+'[1]MARZO 2026'!D556</f>
        <v>0</v>
      </c>
      <c r="E553" s="9">
        <f t="shared" si="9"/>
        <v>1523960.49</v>
      </c>
    </row>
    <row r="554" spans="1:5" s="6" customFormat="1" x14ac:dyDescent="0.25">
      <c r="A554" s="7" t="s">
        <v>1106</v>
      </c>
      <c r="B554" s="8" t="s">
        <v>1107</v>
      </c>
      <c r="C554" s="9">
        <f>'[1]ENERO 2026'!C557+'[1]FEBRERO 2026'!C557+'[1]MARZO 2026'!C557</f>
        <v>7998941.790000001</v>
      </c>
      <c r="D554" s="9">
        <f>'[1]ENERO 2026'!D557+'[1]FEBRERO 2026'!D557+'[1]MARZO 2026'!D557</f>
        <v>0</v>
      </c>
      <c r="E554" s="9">
        <f t="shared" si="9"/>
        <v>7998941.790000001</v>
      </c>
    </row>
    <row r="555" spans="1:5" s="6" customFormat="1" x14ac:dyDescent="0.25">
      <c r="A555" s="7" t="s">
        <v>1108</v>
      </c>
      <c r="B555" s="8" t="s">
        <v>1109</v>
      </c>
      <c r="C555" s="9">
        <f>'[1]ENERO 2026'!C558+'[1]FEBRERO 2026'!C558+'[1]MARZO 2026'!C558</f>
        <v>108401.07</v>
      </c>
      <c r="D555" s="9">
        <f>'[1]ENERO 2026'!D558+'[1]FEBRERO 2026'!D558+'[1]MARZO 2026'!D558</f>
        <v>0</v>
      </c>
      <c r="E555" s="9">
        <f t="shared" si="9"/>
        <v>108401.07</v>
      </c>
    </row>
    <row r="556" spans="1:5" s="6" customFormat="1" x14ac:dyDescent="0.25">
      <c r="A556" s="7" t="s">
        <v>1110</v>
      </c>
      <c r="B556" s="8" t="s">
        <v>1111</v>
      </c>
      <c r="C556" s="9">
        <f>'[1]ENERO 2026'!C559+'[1]FEBRERO 2026'!C559+'[1]MARZO 2026'!C559</f>
        <v>3190428.7199999997</v>
      </c>
      <c r="D556" s="9">
        <f>'[1]ENERO 2026'!D559+'[1]FEBRERO 2026'!D559+'[1]MARZO 2026'!D559</f>
        <v>0</v>
      </c>
      <c r="E556" s="9">
        <f t="shared" si="9"/>
        <v>3190428.7199999997</v>
      </c>
    </row>
    <row r="557" spans="1:5" s="6" customFormat="1" x14ac:dyDescent="0.25">
      <c r="A557" s="7" t="s">
        <v>1112</v>
      </c>
      <c r="B557" s="8" t="s">
        <v>1113</v>
      </c>
      <c r="C557" s="9">
        <f>'[1]ENERO 2026'!C560+'[1]FEBRERO 2026'!C560+'[1]MARZO 2026'!C560</f>
        <v>1560975.48</v>
      </c>
      <c r="D557" s="9">
        <f>'[1]ENERO 2026'!D560+'[1]FEBRERO 2026'!D560+'[1]MARZO 2026'!D560</f>
        <v>0</v>
      </c>
      <c r="E557" s="9">
        <f t="shared" si="9"/>
        <v>1560975.48</v>
      </c>
    </row>
    <row r="558" spans="1:5" s="6" customFormat="1" x14ac:dyDescent="0.25">
      <c r="A558" s="7" t="s">
        <v>1114</v>
      </c>
      <c r="B558" s="8" t="s">
        <v>1115</v>
      </c>
      <c r="C558" s="9">
        <f>'[1]ENERO 2026'!C561+'[1]FEBRERO 2026'!C561+'[1]MARZO 2026'!C561</f>
        <v>903959.22</v>
      </c>
      <c r="D558" s="9">
        <f>'[1]ENERO 2026'!D561+'[1]FEBRERO 2026'!D561+'[1]MARZO 2026'!D561</f>
        <v>0</v>
      </c>
      <c r="E558" s="9">
        <f t="shared" si="9"/>
        <v>903959.22</v>
      </c>
    </row>
    <row r="559" spans="1:5" s="6" customFormat="1" x14ac:dyDescent="0.25">
      <c r="A559" s="7" t="s">
        <v>1116</v>
      </c>
      <c r="B559" s="8" t="s">
        <v>1117</v>
      </c>
      <c r="C559" s="9">
        <f>'[1]ENERO 2026'!C562+'[1]FEBRERO 2026'!C562+'[1]MARZO 2026'!C562</f>
        <v>80904.209999999992</v>
      </c>
      <c r="D559" s="9">
        <f>'[1]ENERO 2026'!D562+'[1]FEBRERO 2026'!D562+'[1]MARZO 2026'!D562</f>
        <v>0</v>
      </c>
      <c r="E559" s="9">
        <f t="shared" si="9"/>
        <v>80904.209999999992</v>
      </c>
    </row>
    <row r="560" spans="1:5" s="6" customFormat="1" x14ac:dyDescent="0.25">
      <c r="A560" s="7" t="s">
        <v>1118</v>
      </c>
      <c r="B560" s="8" t="s">
        <v>1119</v>
      </c>
      <c r="C560" s="9">
        <f>'[1]ENERO 2026'!C563+'[1]FEBRERO 2026'!C563+'[1]MARZO 2026'!C563</f>
        <v>3844801.08</v>
      </c>
      <c r="D560" s="9">
        <f>'[1]ENERO 2026'!D563+'[1]FEBRERO 2026'!D563+'[1]MARZO 2026'!D563</f>
        <v>0</v>
      </c>
      <c r="E560" s="9">
        <f t="shared" si="9"/>
        <v>3844801.08</v>
      </c>
    </row>
    <row r="561" spans="1:5" s="6" customFormat="1" x14ac:dyDescent="0.25">
      <c r="A561" s="7" t="s">
        <v>1120</v>
      </c>
      <c r="B561" s="8" t="s">
        <v>1121</v>
      </c>
      <c r="C561" s="9">
        <f>'[1]ENERO 2026'!C564+'[1]FEBRERO 2026'!C564+'[1]MARZO 2026'!C564</f>
        <v>363804.6</v>
      </c>
      <c r="D561" s="9">
        <f>'[1]ENERO 2026'!D564+'[1]FEBRERO 2026'!D564+'[1]MARZO 2026'!D564</f>
        <v>0</v>
      </c>
      <c r="E561" s="9">
        <f t="shared" si="9"/>
        <v>363804.6</v>
      </c>
    </row>
    <row r="562" spans="1:5" s="6" customFormat="1" ht="30" x14ac:dyDescent="0.25">
      <c r="A562" s="7" t="s">
        <v>1122</v>
      </c>
      <c r="B562" s="8" t="s">
        <v>1123</v>
      </c>
      <c r="C562" s="9">
        <f>'[1]ENERO 2026'!C565+'[1]FEBRERO 2026'!C565+'[1]MARZO 2026'!C565</f>
        <v>6098750.25</v>
      </c>
      <c r="D562" s="9">
        <f>'[1]ENERO 2026'!D565+'[1]FEBRERO 2026'!D565+'[1]MARZO 2026'!D565</f>
        <v>0</v>
      </c>
      <c r="E562" s="9">
        <f t="shared" si="9"/>
        <v>6098750.25</v>
      </c>
    </row>
    <row r="563" spans="1:5" s="6" customFormat="1" x14ac:dyDescent="0.25">
      <c r="A563" s="7" t="s">
        <v>1124</v>
      </c>
      <c r="B563" s="8" t="s">
        <v>1125</v>
      </c>
      <c r="C563" s="9">
        <f>'[1]ENERO 2026'!C566+'[1]FEBRERO 2026'!C566+'[1]MARZO 2026'!C566</f>
        <v>1709828.67</v>
      </c>
      <c r="D563" s="9">
        <f>'[1]ENERO 2026'!D566+'[1]FEBRERO 2026'!D566+'[1]MARZO 2026'!D566</f>
        <v>0</v>
      </c>
      <c r="E563" s="9">
        <f t="shared" si="9"/>
        <v>1709828.67</v>
      </c>
    </row>
    <row r="564" spans="1:5" s="6" customFormat="1" x14ac:dyDescent="0.25">
      <c r="A564" s="7" t="s">
        <v>1126</v>
      </c>
      <c r="B564" s="8" t="s">
        <v>1127</v>
      </c>
      <c r="C564" s="9">
        <f>'[1]ENERO 2026'!C567+'[1]FEBRERO 2026'!C567+'[1]MARZO 2026'!C567</f>
        <v>781016.52</v>
      </c>
      <c r="D564" s="9">
        <f>'[1]ENERO 2026'!D567+'[1]FEBRERO 2026'!D567+'[1]MARZO 2026'!D567</f>
        <v>0</v>
      </c>
      <c r="E564" s="9">
        <f t="shared" si="9"/>
        <v>781016.52</v>
      </c>
    </row>
    <row r="565" spans="1:5" s="6" customFormat="1" ht="30" x14ac:dyDescent="0.25">
      <c r="A565" s="7" t="s">
        <v>1128</v>
      </c>
      <c r="B565" s="8" t="s">
        <v>1129</v>
      </c>
      <c r="C565" s="9">
        <f>'[1]ENERO 2026'!C568+'[1]FEBRERO 2026'!C568+'[1]MARZO 2026'!C568</f>
        <v>444708.80999999994</v>
      </c>
      <c r="D565" s="9">
        <f>'[1]ENERO 2026'!D568+'[1]FEBRERO 2026'!D568+'[1]MARZO 2026'!D568</f>
        <v>0</v>
      </c>
      <c r="E565" s="9">
        <f t="shared" si="9"/>
        <v>444708.80999999994</v>
      </c>
    </row>
    <row r="566" spans="1:5" s="6" customFormat="1" x14ac:dyDescent="0.25">
      <c r="A566" s="7" t="s">
        <v>1130</v>
      </c>
      <c r="B566" s="8" t="s">
        <v>1131</v>
      </c>
      <c r="C566" s="9">
        <f>'[1]ENERO 2026'!C569+'[1]FEBRERO 2026'!C569+'[1]MARZO 2026'!C569</f>
        <v>329169.12</v>
      </c>
      <c r="D566" s="9">
        <f>'[1]ENERO 2026'!D569+'[1]FEBRERO 2026'!D569+'[1]MARZO 2026'!D569</f>
        <v>0</v>
      </c>
      <c r="E566" s="9">
        <f t="shared" si="9"/>
        <v>329169.12</v>
      </c>
    </row>
    <row r="567" spans="1:5" s="6" customFormat="1" x14ac:dyDescent="0.25">
      <c r="A567" s="7" t="s">
        <v>1132</v>
      </c>
      <c r="B567" s="8" t="s">
        <v>1133</v>
      </c>
      <c r="C567" s="9">
        <f>'[1]ENERO 2026'!C570+'[1]FEBRERO 2026'!C570+'[1]MARZO 2026'!C570</f>
        <v>315949.47000000003</v>
      </c>
      <c r="D567" s="9">
        <f>'[1]ENERO 2026'!D570+'[1]FEBRERO 2026'!D570+'[1]MARZO 2026'!D570</f>
        <v>0</v>
      </c>
      <c r="E567" s="9">
        <f t="shared" si="9"/>
        <v>315949.47000000003</v>
      </c>
    </row>
    <row r="568" spans="1:5" s="6" customFormat="1" x14ac:dyDescent="0.25">
      <c r="A568" s="7" t="s">
        <v>1134</v>
      </c>
      <c r="B568" s="8" t="s">
        <v>1135</v>
      </c>
      <c r="C568" s="9">
        <f>'[1]ENERO 2026'!C571+'[1]FEBRERO 2026'!C571+'[1]MARZO 2026'!C571</f>
        <v>12284750.16</v>
      </c>
      <c r="D568" s="9">
        <f>'[1]ENERO 2026'!D571+'[1]FEBRERO 2026'!D571+'[1]MARZO 2026'!D571</f>
        <v>0</v>
      </c>
      <c r="E568" s="9">
        <f t="shared" si="9"/>
        <v>12284750.16</v>
      </c>
    </row>
    <row r="569" spans="1:5" s="6" customFormat="1" x14ac:dyDescent="0.25">
      <c r="A569" s="7" t="s">
        <v>1136</v>
      </c>
      <c r="B569" s="8" t="s">
        <v>1137</v>
      </c>
      <c r="C569" s="9">
        <f>'[1]ENERO 2026'!C572+'[1]FEBRERO 2026'!C572+'[1]MARZO 2026'!C572</f>
        <v>831251.15999999992</v>
      </c>
      <c r="D569" s="9">
        <f>'[1]ENERO 2026'!D572+'[1]FEBRERO 2026'!D572+'[1]MARZO 2026'!D572</f>
        <v>0</v>
      </c>
      <c r="E569" s="9">
        <f t="shared" si="9"/>
        <v>831251.15999999992</v>
      </c>
    </row>
    <row r="570" spans="1:5" s="6" customFormat="1" x14ac:dyDescent="0.25">
      <c r="A570" s="7" t="s">
        <v>1138</v>
      </c>
      <c r="B570" s="8" t="s">
        <v>1139</v>
      </c>
      <c r="C570" s="9">
        <f>'[1]ENERO 2026'!C573+'[1]FEBRERO 2026'!C573+'[1]MARZO 2026'!C573</f>
        <v>894176.67</v>
      </c>
      <c r="D570" s="9">
        <f>'[1]ENERO 2026'!D573+'[1]FEBRERO 2026'!D573+'[1]MARZO 2026'!D573</f>
        <v>0</v>
      </c>
      <c r="E570" s="9">
        <f t="shared" si="9"/>
        <v>894176.67</v>
      </c>
    </row>
    <row r="571" spans="1:5" s="6" customFormat="1" x14ac:dyDescent="0.25">
      <c r="A571" s="7" t="s">
        <v>1140</v>
      </c>
      <c r="B571" s="8" t="s">
        <v>1141</v>
      </c>
      <c r="C571" s="9">
        <f>'[1]ENERO 2026'!C574+'[1]FEBRERO 2026'!C574+'[1]MARZO 2026'!C574</f>
        <v>448145.91000000003</v>
      </c>
      <c r="D571" s="9">
        <f>'[1]ENERO 2026'!D574+'[1]FEBRERO 2026'!D574+'[1]MARZO 2026'!D574</f>
        <v>0</v>
      </c>
      <c r="E571" s="9">
        <f t="shared" si="9"/>
        <v>448145.91000000003</v>
      </c>
    </row>
    <row r="572" spans="1:5" s="6" customFormat="1" x14ac:dyDescent="0.25">
      <c r="A572" s="7" t="s">
        <v>1142</v>
      </c>
      <c r="B572" s="8" t="s">
        <v>1143</v>
      </c>
      <c r="C572" s="9">
        <f>'[1]ENERO 2026'!C575+'[1]FEBRERO 2026'!C575+'[1]MARZO 2026'!C575</f>
        <v>384427.23</v>
      </c>
      <c r="D572" s="9">
        <f>'[1]ENERO 2026'!D575+'[1]FEBRERO 2026'!D575+'[1]MARZO 2026'!D575</f>
        <v>0</v>
      </c>
      <c r="E572" s="9">
        <f t="shared" si="9"/>
        <v>384427.23</v>
      </c>
    </row>
    <row r="573" spans="1:5" s="6" customFormat="1" x14ac:dyDescent="0.25">
      <c r="A573" s="7" t="s">
        <v>1144</v>
      </c>
      <c r="B573" s="8" t="s">
        <v>1145</v>
      </c>
      <c r="C573" s="9">
        <f>'[1]ENERO 2026'!C576+'[1]FEBRERO 2026'!C576+'[1]MARZO 2026'!C576</f>
        <v>5841231.5999999996</v>
      </c>
      <c r="D573" s="9">
        <f>'[1]ENERO 2026'!D576+'[1]FEBRERO 2026'!D576+'[1]MARZO 2026'!D576</f>
        <v>0</v>
      </c>
      <c r="E573" s="9">
        <f t="shared" si="9"/>
        <v>5841231.5999999996</v>
      </c>
    </row>
  </sheetData>
  <mergeCells count="3">
    <mergeCell ref="C1:E1"/>
    <mergeCell ref="B1:B2"/>
    <mergeCell ref="A1:A2"/>
  </mergeCells>
  <pageMargins left="0.70866141732283472" right="0.70866141732283472" top="1.2200231481481481" bottom="0.55118110236220474" header="0.31496062992125984" footer="0.31496062992125984"/>
  <pageSetup scale="83" fitToHeight="0" orientation="portrait" r:id="rId1"/>
  <headerFooter>
    <oddHeader xml:space="preserve">&amp;L&amp;G&amp;C&amp;"-,Negrita"GOBIERNO DEL ESTADO DE OAXACA
FORMATO DEL FONDO DE APORTACIONES
PARA EL FORTALECIMIENTO DE LOS
MUNICIPIOS
ENERO - MARZO 2026
</oddHeader>
    <oddFooter>&amp;C&amp;P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6EAD-0BB5-4C47-BE2B-3EE3A51B4EF6}">
  <sheetPr codeName="Hoja2">
    <pageSetUpPr fitToPage="1"/>
  </sheetPr>
  <dimension ref="A1:E576"/>
  <sheetViews>
    <sheetView view="pageBreakPreview" zoomScale="115" zoomScaleNormal="100" zoomScaleSheetLayoutView="115" workbookViewId="0">
      <selection sqref="A1:E2"/>
    </sheetView>
  </sheetViews>
  <sheetFormatPr baseColWidth="10" defaultColWidth="11.42578125" defaultRowHeight="15" x14ac:dyDescent="0.25"/>
  <cols>
    <col min="1" max="1" width="6" style="10" customWidth="1"/>
    <col min="2" max="2" width="34.7109375" customWidth="1"/>
    <col min="3" max="4" width="22.85546875" customWidth="1"/>
    <col min="5" max="5" width="22.5703125" customWidth="1"/>
    <col min="6" max="6" width="16.85546875" bestFit="1" customWidth="1"/>
    <col min="7" max="8" width="14.140625" bestFit="1" customWidth="1"/>
    <col min="9" max="9" width="15.5703125" customWidth="1"/>
  </cols>
  <sheetData>
    <row r="1" spans="1:5" x14ac:dyDescent="0.25">
      <c r="A1" s="19" t="s">
        <v>1146</v>
      </c>
      <c r="B1" s="20"/>
      <c r="C1" s="20"/>
      <c r="D1" s="20"/>
      <c r="E1" s="21"/>
    </row>
    <row r="2" spans="1:5" x14ac:dyDescent="0.25">
      <c r="A2" s="22"/>
      <c r="B2" s="23"/>
      <c r="C2" s="23"/>
      <c r="D2" s="23"/>
      <c r="E2" s="24"/>
    </row>
    <row r="3" spans="1:5" x14ac:dyDescent="0.25">
      <c r="A3" s="1"/>
      <c r="B3" s="2"/>
    </row>
    <row r="4" spans="1:5" ht="60" customHeight="1" x14ac:dyDescent="0.25">
      <c r="A4" s="25" t="s">
        <v>0</v>
      </c>
      <c r="B4" s="25" t="s">
        <v>1</v>
      </c>
      <c r="C4" s="16" t="s">
        <v>2</v>
      </c>
      <c r="D4" s="16"/>
      <c r="E4" s="16"/>
    </row>
    <row r="5" spans="1:5" x14ac:dyDescent="0.25">
      <c r="A5" s="25"/>
      <c r="B5" s="25"/>
      <c r="C5" s="3" t="s">
        <v>3</v>
      </c>
      <c r="D5" s="3" t="s">
        <v>4</v>
      </c>
      <c r="E5" s="3" t="s">
        <v>5</v>
      </c>
    </row>
    <row r="6" spans="1:5" x14ac:dyDescent="0.25">
      <c r="A6" s="4"/>
      <c r="B6" s="4"/>
      <c r="C6" s="5">
        <f t="shared" ref="C6:E6" si="0">SUM(C7:C576)</f>
        <v>364170151.84000039</v>
      </c>
      <c r="D6" s="5">
        <f t="shared" si="0"/>
        <v>0</v>
      </c>
      <c r="E6" s="5">
        <f t="shared" si="0"/>
        <v>364170151.84000039</v>
      </c>
    </row>
    <row r="7" spans="1:5" s="6" customFormat="1" x14ac:dyDescent="0.25">
      <c r="A7" s="7" t="s">
        <v>6</v>
      </c>
      <c r="B7" s="8" t="s">
        <v>7</v>
      </c>
      <c r="C7" s="11">
        <v>74118.13</v>
      </c>
      <c r="D7" s="12">
        <v>0</v>
      </c>
      <c r="E7" s="13">
        <f>C7-D7</f>
        <v>74118.13</v>
      </c>
    </row>
    <row r="8" spans="1:5" s="6" customFormat="1" x14ac:dyDescent="0.25">
      <c r="A8" s="7" t="s">
        <v>8</v>
      </c>
      <c r="B8" s="8" t="s">
        <v>9</v>
      </c>
      <c r="C8" s="11">
        <v>3980610.87</v>
      </c>
      <c r="D8" s="12">
        <v>0</v>
      </c>
      <c r="E8" s="13">
        <f t="shared" ref="E8:E71" si="1">C8-D8</f>
        <v>3980610.87</v>
      </c>
    </row>
    <row r="9" spans="1:5" s="6" customFormat="1" x14ac:dyDescent="0.25">
      <c r="A9" s="7" t="s">
        <v>10</v>
      </c>
      <c r="B9" s="8" t="s">
        <v>11</v>
      </c>
      <c r="C9" s="11">
        <v>224469.54</v>
      </c>
      <c r="D9" s="12">
        <v>0</v>
      </c>
      <c r="E9" s="13">
        <f t="shared" si="1"/>
        <v>224469.54</v>
      </c>
    </row>
    <row r="10" spans="1:5" s="6" customFormat="1" x14ac:dyDescent="0.25">
      <c r="A10" s="7" t="s">
        <v>12</v>
      </c>
      <c r="B10" s="8" t="s">
        <v>13</v>
      </c>
      <c r="C10" s="11">
        <v>97560.97</v>
      </c>
      <c r="D10" s="12">
        <v>0</v>
      </c>
      <c r="E10" s="13">
        <f t="shared" si="1"/>
        <v>97560.97</v>
      </c>
    </row>
    <row r="11" spans="1:5" s="6" customFormat="1" x14ac:dyDescent="0.25">
      <c r="A11" s="7" t="s">
        <v>14</v>
      </c>
      <c r="B11" s="8" t="s">
        <v>15</v>
      </c>
      <c r="C11" s="11">
        <v>1344966.51</v>
      </c>
      <c r="D11" s="12">
        <v>0</v>
      </c>
      <c r="E11" s="13">
        <f t="shared" si="1"/>
        <v>1344966.51</v>
      </c>
    </row>
    <row r="12" spans="1:5" s="6" customFormat="1" x14ac:dyDescent="0.25">
      <c r="A12" s="7" t="s">
        <v>16</v>
      </c>
      <c r="B12" s="8" t="s">
        <v>17</v>
      </c>
      <c r="C12" s="11">
        <v>1803511.87</v>
      </c>
      <c r="D12" s="12">
        <v>0</v>
      </c>
      <c r="E12" s="13">
        <f t="shared" si="1"/>
        <v>1803511.87</v>
      </c>
    </row>
    <row r="13" spans="1:5" s="6" customFormat="1" x14ac:dyDescent="0.25">
      <c r="A13" s="7" t="s">
        <v>18</v>
      </c>
      <c r="B13" s="8" t="s">
        <v>19</v>
      </c>
      <c r="C13" s="11">
        <v>211073.64</v>
      </c>
      <c r="D13" s="12">
        <v>0</v>
      </c>
      <c r="E13" s="13">
        <f t="shared" si="1"/>
        <v>211073.64</v>
      </c>
    </row>
    <row r="14" spans="1:5" s="6" customFormat="1" x14ac:dyDescent="0.25">
      <c r="A14" s="7" t="s">
        <v>20</v>
      </c>
      <c r="B14" s="8" t="s">
        <v>21</v>
      </c>
      <c r="C14" s="11">
        <v>64688.12</v>
      </c>
      <c r="D14" s="12">
        <v>0</v>
      </c>
      <c r="E14" s="13">
        <f t="shared" si="1"/>
        <v>64688.12</v>
      </c>
    </row>
    <row r="15" spans="1:5" s="6" customFormat="1" x14ac:dyDescent="0.25">
      <c r="A15" s="7" t="s">
        <v>22</v>
      </c>
      <c r="B15" s="8" t="s">
        <v>23</v>
      </c>
      <c r="C15" s="11">
        <v>604313.96</v>
      </c>
      <c r="D15" s="12">
        <v>0</v>
      </c>
      <c r="E15" s="13">
        <f t="shared" si="1"/>
        <v>604313.96</v>
      </c>
    </row>
    <row r="16" spans="1:5" s="6" customFormat="1" x14ac:dyDescent="0.25">
      <c r="A16" s="7" t="s">
        <v>24</v>
      </c>
      <c r="B16" s="8" t="s">
        <v>25</v>
      </c>
      <c r="C16" s="11">
        <v>1187476.5</v>
      </c>
      <c r="D16" s="12">
        <v>0</v>
      </c>
      <c r="E16" s="13">
        <f t="shared" si="1"/>
        <v>1187476.5</v>
      </c>
    </row>
    <row r="17" spans="1:5" s="6" customFormat="1" x14ac:dyDescent="0.25">
      <c r="A17" s="7" t="s">
        <v>26</v>
      </c>
      <c r="B17" s="8" t="s">
        <v>27</v>
      </c>
      <c r="C17" s="11">
        <v>123559.6</v>
      </c>
      <c r="D17" s="12">
        <v>0</v>
      </c>
      <c r="E17" s="13">
        <f t="shared" si="1"/>
        <v>123559.6</v>
      </c>
    </row>
    <row r="18" spans="1:5" s="6" customFormat="1" x14ac:dyDescent="0.25">
      <c r="A18" s="7" t="s">
        <v>28</v>
      </c>
      <c r="B18" s="8" t="s">
        <v>29</v>
      </c>
      <c r="C18" s="11">
        <v>984070.25</v>
      </c>
      <c r="D18" s="12">
        <v>0</v>
      </c>
      <c r="E18" s="13">
        <f t="shared" si="1"/>
        <v>984070.25</v>
      </c>
    </row>
    <row r="19" spans="1:5" s="6" customFormat="1" x14ac:dyDescent="0.25">
      <c r="A19" s="7" t="s">
        <v>30</v>
      </c>
      <c r="B19" s="8" t="s">
        <v>31</v>
      </c>
      <c r="C19" s="11">
        <v>268182.5</v>
      </c>
      <c r="D19" s="12">
        <v>0</v>
      </c>
      <c r="E19" s="13">
        <f t="shared" si="1"/>
        <v>268182.5</v>
      </c>
    </row>
    <row r="20" spans="1:5" s="6" customFormat="1" x14ac:dyDescent="0.25">
      <c r="A20" s="7" t="s">
        <v>32</v>
      </c>
      <c r="B20" s="8" t="s">
        <v>33</v>
      </c>
      <c r="C20" s="11">
        <v>2474893.4900000002</v>
      </c>
      <c r="D20" s="12">
        <v>0</v>
      </c>
      <c r="E20" s="13">
        <f t="shared" si="1"/>
        <v>2474893.4900000002</v>
      </c>
    </row>
    <row r="21" spans="1:5" s="6" customFormat="1" x14ac:dyDescent="0.25">
      <c r="A21" s="7" t="s">
        <v>34</v>
      </c>
      <c r="B21" s="8" t="s">
        <v>35</v>
      </c>
      <c r="C21" s="11">
        <v>472029.4</v>
      </c>
      <c r="D21" s="12">
        <v>0</v>
      </c>
      <c r="E21" s="13">
        <f t="shared" si="1"/>
        <v>472029.4</v>
      </c>
    </row>
    <row r="22" spans="1:5" s="6" customFormat="1" x14ac:dyDescent="0.25">
      <c r="A22" s="7" t="s">
        <v>36</v>
      </c>
      <c r="B22" s="8" t="s">
        <v>37</v>
      </c>
      <c r="C22" s="11">
        <v>842796.33</v>
      </c>
      <c r="D22" s="12">
        <v>0</v>
      </c>
      <c r="E22" s="13">
        <f t="shared" si="1"/>
        <v>842796.33</v>
      </c>
    </row>
    <row r="23" spans="1:5" s="6" customFormat="1" x14ac:dyDescent="0.25">
      <c r="A23" s="7" t="s">
        <v>38</v>
      </c>
      <c r="B23" s="8" t="s">
        <v>39</v>
      </c>
      <c r="C23" s="11">
        <v>317888.36</v>
      </c>
      <c r="D23" s="12">
        <v>0</v>
      </c>
      <c r="E23" s="13">
        <f t="shared" si="1"/>
        <v>317888.36</v>
      </c>
    </row>
    <row r="24" spans="1:5" s="6" customFormat="1" x14ac:dyDescent="0.25">
      <c r="A24" s="7" t="s">
        <v>40</v>
      </c>
      <c r="B24" s="8" t="s">
        <v>41</v>
      </c>
      <c r="C24" s="11">
        <v>66274.48</v>
      </c>
      <c r="D24" s="12">
        <v>0</v>
      </c>
      <c r="E24" s="13">
        <f t="shared" si="1"/>
        <v>66274.48</v>
      </c>
    </row>
    <row r="25" spans="1:5" s="6" customFormat="1" x14ac:dyDescent="0.25">
      <c r="A25" s="7" t="s">
        <v>42</v>
      </c>
      <c r="B25" s="8" t="s">
        <v>43</v>
      </c>
      <c r="C25" s="11">
        <v>242712.65</v>
      </c>
      <c r="D25" s="12">
        <v>0</v>
      </c>
      <c r="E25" s="13">
        <f t="shared" si="1"/>
        <v>242712.65</v>
      </c>
    </row>
    <row r="26" spans="1:5" s="6" customFormat="1" x14ac:dyDescent="0.25">
      <c r="A26" s="7" t="s">
        <v>44</v>
      </c>
      <c r="B26" s="8" t="s">
        <v>45</v>
      </c>
      <c r="C26" s="11">
        <v>427170.74</v>
      </c>
      <c r="D26" s="12">
        <v>0</v>
      </c>
      <c r="E26" s="13">
        <f t="shared" si="1"/>
        <v>427170.74</v>
      </c>
    </row>
    <row r="27" spans="1:5" s="6" customFormat="1" x14ac:dyDescent="0.25">
      <c r="A27" s="7" t="s">
        <v>46</v>
      </c>
      <c r="B27" s="8" t="s">
        <v>47</v>
      </c>
      <c r="C27" s="11">
        <v>1276841.28</v>
      </c>
      <c r="D27" s="12">
        <v>0</v>
      </c>
      <c r="E27" s="13">
        <f t="shared" si="1"/>
        <v>1276841.28</v>
      </c>
    </row>
    <row r="28" spans="1:5" s="6" customFormat="1" x14ac:dyDescent="0.25">
      <c r="A28" s="7" t="s">
        <v>48</v>
      </c>
      <c r="B28" s="8" t="s">
        <v>49</v>
      </c>
      <c r="C28" s="11">
        <v>70769.16</v>
      </c>
      <c r="D28" s="12">
        <v>0</v>
      </c>
      <c r="E28" s="13">
        <f t="shared" si="1"/>
        <v>70769.16</v>
      </c>
    </row>
    <row r="29" spans="1:5" s="6" customFormat="1" x14ac:dyDescent="0.25">
      <c r="A29" s="7" t="s">
        <v>50</v>
      </c>
      <c r="B29" s="8" t="s">
        <v>51</v>
      </c>
      <c r="C29" s="11">
        <v>2369136.35</v>
      </c>
      <c r="D29" s="12">
        <v>0</v>
      </c>
      <c r="E29" s="13">
        <f t="shared" si="1"/>
        <v>2369136.35</v>
      </c>
    </row>
    <row r="30" spans="1:5" s="6" customFormat="1" x14ac:dyDescent="0.25">
      <c r="A30" s="7" t="s">
        <v>52</v>
      </c>
      <c r="B30" s="8" t="s">
        <v>53</v>
      </c>
      <c r="C30" s="11">
        <v>321149.2</v>
      </c>
      <c r="D30" s="12">
        <v>0</v>
      </c>
      <c r="E30" s="13">
        <f t="shared" si="1"/>
        <v>321149.2</v>
      </c>
    </row>
    <row r="31" spans="1:5" s="6" customFormat="1" x14ac:dyDescent="0.25">
      <c r="A31" s="7" t="s">
        <v>54</v>
      </c>
      <c r="B31" s="8" t="s">
        <v>55</v>
      </c>
      <c r="C31" s="11">
        <v>1000815.13</v>
      </c>
      <c r="D31" s="12">
        <v>0</v>
      </c>
      <c r="E31" s="13">
        <f t="shared" si="1"/>
        <v>1000815.13</v>
      </c>
    </row>
    <row r="32" spans="1:5" s="6" customFormat="1" x14ac:dyDescent="0.25">
      <c r="A32" s="7" t="s">
        <v>56</v>
      </c>
      <c r="B32" s="8" t="s">
        <v>57</v>
      </c>
      <c r="C32" s="11">
        <v>796263.18</v>
      </c>
      <c r="D32" s="12">
        <v>0</v>
      </c>
      <c r="E32" s="13">
        <f t="shared" si="1"/>
        <v>796263.18</v>
      </c>
    </row>
    <row r="33" spans="1:5" s="6" customFormat="1" x14ac:dyDescent="0.25">
      <c r="A33" s="7" t="s">
        <v>58</v>
      </c>
      <c r="B33" s="8" t="s">
        <v>59</v>
      </c>
      <c r="C33" s="11">
        <v>192037.35</v>
      </c>
      <c r="D33" s="12">
        <v>0</v>
      </c>
      <c r="E33" s="13">
        <f t="shared" si="1"/>
        <v>192037.35</v>
      </c>
    </row>
    <row r="34" spans="1:5" s="6" customFormat="1" ht="30" x14ac:dyDescent="0.25">
      <c r="A34" s="7" t="s">
        <v>60</v>
      </c>
      <c r="B34" s="8" t="s">
        <v>61</v>
      </c>
      <c r="C34" s="11">
        <v>2040055.36</v>
      </c>
      <c r="D34" s="12">
        <v>0</v>
      </c>
      <c r="E34" s="13">
        <f t="shared" si="1"/>
        <v>2040055.36</v>
      </c>
    </row>
    <row r="35" spans="1:5" s="6" customFormat="1" x14ac:dyDescent="0.25">
      <c r="A35" s="7" t="s">
        <v>62</v>
      </c>
      <c r="B35" s="8" t="s">
        <v>63</v>
      </c>
      <c r="C35" s="11">
        <v>371471.98</v>
      </c>
      <c r="D35" s="12">
        <v>0</v>
      </c>
      <c r="E35" s="13">
        <f t="shared" si="1"/>
        <v>371471.98</v>
      </c>
    </row>
    <row r="36" spans="1:5" s="6" customFormat="1" x14ac:dyDescent="0.25">
      <c r="A36" s="7" t="s">
        <v>64</v>
      </c>
      <c r="B36" s="8" t="s">
        <v>65</v>
      </c>
      <c r="C36" s="11">
        <v>769383.24</v>
      </c>
      <c r="D36" s="12">
        <v>0</v>
      </c>
      <c r="E36" s="13">
        <f t="shared" si="1"/>
        <v>769383.24</v>
      </c>
    </row>
    <row r="37" spans="1:5" s="6" customFormat="1" x14ac:dyDescent="0.25">
      <c r="A37" s="7" t="s">
        <v>66</v>
      </c>
      <c r="B37" s="8" t="s">
        <v>67</v>
      </c>
      <c r="C37" s="11">
        <v>633220.92000000004</v>
      </c>
      <c r="D37" s="12">
        <v>0</v>
      </c>
      <c r="E37" s="13">
        <f t="shared" si="1"/>
        <v>633220.92000000004</v>
      </c>
    </row>
    <row r="38" spans="1:5" s="6" customFormat="1" x14ac:dyDescent="0.25">
      <c r="A38" s="7" t="s">
        <v>68</v>
      </c>
      <c r="B38" s="8" t="s">
        <v>69</v>
      </c>
      <c r="C38" s="11">
        <v>94917.04</v>
      </c>
      <c r="D38" s="12">
        <v>0</v>
      </c>
      <c r="E38" s="13">
        <f t="shared" si="1"/>
        <v>94917.04</v>
      </c>
    </row>
    <row r="39" spans="1:5" s="6" customFormat="1" x14ac:dyDescent="0.25">
      <c r="A39" s="7" t="s">
        <v>70</v>
      </c>
      <c r="B39" s="8" t="s">
        <v>71</v>
      </c>
      <c r="C39" s="11">
        <v>258135.57</v>
      </c>
      <c r="D39" s="12">
        <v>0</v>
      </c>
      <c r="E39" s="13">
        <f t="shared" si="1"/>
        <v>258135.57</v>
      </c>
    </row>
    <row r="40" spans="1:5" s="6" customFormat="1" x14ac:dyDescent="0.25">
      <c r="A40" s="7" t="s">
        <v>72</v>
      </c>
      <c r="B40" s="8" t="s">
        <v>73</v>
      </c>
      <c r="C40" s="11">
        <v>113512.67</v>
      </c>
      <c r="D40" s="12">
        <v>0</v>
      </c>
      <c r="E40" s="13">
        <f t="shared" si="1"/>
        <v>113512.67</v>
      </c>
    </row>
    <row r="41" spans="1:5" s="6" customFormat="1" x14ac:dyDescent="0.25">
      <c r="A41" s="7" t="s">
        <v>74</v>
      </c>
      <c r="B41" s="8" t="s">
        <v>75</v>
      </c>
      <c r="C41" s="11">
        <v>57902.04</v>
      </c>
      <c r="D41" s="12">
        <v>0</v>
      </c>
      <c r="E41" s="13">
        <f t="shared" si="1"/>
        <v>57902.04</v>
      </c>
    </row>
    <row r="42" spans="1:5" s="6" customFormat="1" x14ac:dyDescent="0.25">
      <c r="A42" s="7" t="s">
        <v>76</v>
      </c>
      <c r="B42" s="8" t="s">
        <v>77</v>
      </c>
      <c r="C42" s="11">
        <v>463216.3</v>
      </c>
      <c r="D42" s="12">
        <v>0</v>
      </c>
      <c r="E42" s="13">
        <f t="shared" si="1"/>
        <v>463216.3</v>
      </c>
    </row>
    <row r="43" spans="1:5" s="6" customFormat="1" x14ac:dyDescent="0.25">
      <c r="A43" s="7" t="s">
        <v>78</v>
      </c>
      <c r="B43" s="8" t="s">
        <v>79</v>
      </c>
      <c r="C43" s="11">
        <v>389891.35</v>
      </c>
      <c r="D43" s="12">
        <v>0</v>
      </c>
      <c r="E43" s="13">
        <f t="shared" si="1"/>
        <v>389891.35</v>
      </c>
    </row>
    <row r="44" spans="1:5" s="6" customFormat="1" x14ac:dyDescent="0.25">
      <c r="A44" s="7" t="s">
        <v>80</v>
      </c>
      <c r="B44" s="8" t="s">
        <v>81</v>
      </c>
      <c r="C44" s="11">
        <v>166126.85</v>
      </c>
      <c r="D44" s="12">
        <v>0</v>
      </c>
      <c r="E44" s="13">
        <f t="shared" si="1"/>
        <v>166126.85</v>
      </c>
    </row>
    <row r="45" spans="1:5" s="6" customFormat="1" ht="30" x14ac:dyDescent="0.25">
      <c r="A45" s="7" t="s">
        <v>82</v>
      </c>
      <c r="B45" s="8" t="s">
        <v>83</v>
      </c>
      <c r="C45" s="11">
        <v>6901799.5199999996</v>
      </c>
      <c r="D45" s="12">
        <v>0</v>
      </c>
      <c r="E45" s="13">
        <f t="shared" si="1"/>
        <v>6901799.5199999996</v>
      </c>
    </row>
    <row r="46" spans="1:5" s="6" customFormat="1" x14ac:dyDescent="0.25">
      <c r="A46" s="7" t="s">
        <v>84</v>
      </c>
      <c r="B46" s="8" t="s">
        <v>85</v>
      </c>
      <c r="C46" s="11">
        <v>562716.15</v>
      </c>
      <c r="D46" s="12">
        <v>0</v>
      </c>
      <c r="E46" s="13">
        <f t="shared" si="1"/>
        <v>562716.15</v>
      </c>
    </row>
    <row r="47" spans="1:5" s="6" customFormat="1" x14ac:dyDescent="0.25">
      <c r="A47" s="7" t="s">
        <v>86</v>
      </c>
      <c r="B47" s="8" t="s">
        <v>87</v>
      </c>
      <c r="C47" s="11">
        <v>2794632.6</v>
      </c>
      <c r="D47" s="12">
        <v>0</v>
      </c>
      <c r="E47" s="13">
        <f t="shared" si="1"/>
        <v>2794632.6</v>
      </c>
    </row>
    <row r="48" spans="1:5" s="6" customFormat="1" x14ac:dyDescent="0.25">
      <c r="A48" s="7" t="s">
        <v>88</v>
      </c>
      <c r="B48" s="8" t="s">
        <v>89</v>
      </c>
      <c r="C48" s="11">
        <v>738978.06</v>
      </c>
      <c r="D48" s="12">
        <v>0</v>
      </c>
      <c r="E48" s="13">
        <f t="shared" si="1"/>
        <v>738978.06</v>
      </c>
    </row>
    <row r="49" spans="1:5" s="6" customFormat="1" ht="30" x14ac:dyDescent="0.25">
      <c r="A49" s="7" t="s">
        <v>90</v>
      </c>
      <c r="B49" s="8" t="s">
        <v>91</v>
      </c>
      <c r="C49" s="11">
        <v>10009032.619999999</v>
      </c>
      <c r="D49" s="12">
        <v>0</v>
      </c>
      <c r="E49" s="13">
        <f t="shared" si="1"/>
        <v>10009032.619999999</v>
      </c>
    </row>
    <row r="50" spans="1:5" s="6" customFormat="1" x14ac:dyDescent="0.25">
      <c r="A50" s="7" t="s">
        <v>92</v>
      </c>
      <c r="B50" s="8" t="s">
        <v>93</v>
      </c>
      <c r="C50" s="11">
        <v>3607552.53</v>
      </c>
      <c r="D50" s="12">
        <v>0</v>
      </c>
      <c r="E50" s="13">
        <f t="shared" si="1"/>
        <v>3607552.53</v>
      </c>
    </row>
    <row r="51" spans="1:5" s="6" customFormat="1" x14ac:dyDescent="0.25">
      <c r="A51" s="7" t="s">
        <v>94</v>
      </c>
      <c r="B51" s="8" t="s">
        <v>95</v>
      </c>
      <c r="C51" s="11">
        <v>695176.98</v>
      </c>
      <c r="D51" s="12">
        <v>0</v>
      </c>
      <c r="E51" s="13">
        <f t="shared" si="1"/>
        <v>695176.98</v>
      </c>
    </row>
    <row r="52" spans="1:5" s="6" customFormat="1" x14ac:dyDescent="0.25">
      <c r="A52" s="7" t="s">
        <v>96</v>
      </c>
      <c r="B52" s="8" t="s">
        <v>97</v>
      </c>
      <c r="C52" s="11">
        <v>259369.4</v>
      </c>
      <c r="D52" s="12">
        <v>0</v>
      </c>
      <c r="E52" s="13">
        <f t="shared" si="1"/>
        <v>259369.4</v>
      </c>
    </row>
    <row r="53" spans="1:5" s="6" customFormat="1" x14ac:dyDescent="0.25">
      <c r="A53" s="7" t="s">
        <v>98</v>
      </c>
      <c r="B53" s="8" t="s">
        <v>99</v>
      </c>
      <c r="C53" s="11">
        <v>7138.61</v>
      </c>
      <c r="D53" s="12">
        <v>0</v>
      </c>
      <c r="E53" s="13">
        <f t="shared" si="1"/>
        <v>7138.61</v>
      </c>
    </row>
    <row r="54" spans="1:5" s="6" customFormat="1" x14ac:dyDescent="0.25">
      <c r="A54" s="7" t="s">
        <v>100</v>
      </c>
      <c r="B54" s="8" t="s">
        <v>101</v>
      </c>
      <c r="C54" s="11">
        <v>126291.66</v>
      </c>
      <c r="D54" s="12">
        <v>0</v>
      </c>
      <c r="E54" s="13">
        <f t="shared" si="1"/>
        <v>126291.66</v>
      </c>
    </row>
    <row r="55" spans="1:5" s="6" customFormat="1" x14ac:dyDescent="0.25">
      <c r="A55" s="7" t="s">
        <v>102</v>
      </c>
      <c r="B55" s="8" t="s">
        <v>103</v>
      </c>
      <c r="C55" s="11">
        <v>104347.05</v>
      </c>
      <c r="D55" s="12">
        <v>0</v>
      </c>
      <c r="E55" s="13">
        <f t="shared" si="1"/>
        <v>104347.05</v>
      </c>
    </row>
    <row r="56" spans="1:5" s="6" customFormat="1" x14ac:dyDescent="0.25">
      <c r="A56" s="7" t="s">
        <v>104</v>
      </c>
      <c r="B56" s="8" t="s">
        <v>105</v>
      </c>
      <c r="C56" s="11">
        <v>330491.08</v>
      </c>
      <c r="D56" s="12">
        <v>0</v>
      </c>
      <c r="E56" s="13">
        <f t="shared" si="1"/>
        <v>330491.08</v>
      </c>
    </row>
    <row r="57" spans="1:5" s="6" customFormat="1" x14ac:dyDescent="0.25">
      <c r="A57" s="7" t="s">
        <v>106</v>
      </c>
      <c r="B57" s="8" t="s">
        <v>107</v>
      </c>
      <c r="C57" s="11">
        <v>419855.87</v>
      </c>
      <c r="D57" s="12">
        <v>0</v>
      </c>
      <c r="E57" s="13">
        <f t="shared" si="1"/>
        <v>419855.87</v>
      </c>
    </row>
    <row r="58" spans="1:5" s="6" customFormat="1" x14ac:dyDescent="0.25">
      <c r="A58" s="7" t="s">
        <v>108</v>
      </c>
      <c r="B58" s="8" t="s">
        <v>109</v>
      </c>
      <c r="C58" s="11">
        <v>528433.21</v>
      </c>
      <c r="D58" s="12">
        <v>0</v>
      </c>
      <c r="E58" s="13">
        <f t="shared" si="1"/>
        <v>528433.21</v>
      </c>
    </row>
    <row r="59" spans="1:5" s="6" customFormat="1" x14ac:dyDescent="0.25">
      <c r="A59" s="7" t="s">
        <v>110</v>
      </c>
      <c r="B59" s="8" t="s">
        <v>111</v>
      </c>
      <c r="C59" s="11">
        <v>114305.85</v>
      </c>
      <c r="D59" s="12">
        <v>0</v>
      </c>
      <c r="E59" s="13">
        <f t="shared" si="1"/>
        <v>114305.85</v>
      </c>
    </row>
    <row r="60" spans="1:5" s="6" customFormat="1" x14ac:dyDescent="0.25">
      <c r="A60" s="7" t="s">
        <v>112</v>
      </c>
      <c r="B60" s="8" t="s">
        <v>113</v>
      </c>
      <c r="C60" s="11">
        <v>35604.910000000003</v>
      </c>
      <c r="D60" s="12">
        <v>0</v>
      </c>
      <c r="E60" s="13">
        <f t="shared" si="1"/>
        <v>35604.910000000003</v>
      </c>
    </row>
    <row r="61" spans="1:5" s="6" customFormat="1" x14ac:dyDescent="0.25">
      <c r="A61" s="7" t="s">
        <v>114</v>
      </c>
      <c r="B61" s="8" t="s">
        <v>115</v>
      </c>
      <c r="C61" s="11">
        <v>329521.64</v>
      </c>
      <c r="D61" s="12">
        <v>0</v>
      </c>
      <c r="E61" s="13">
        <f t="shared" si="1"/>
        <v>329521.64</v>
      </c>
    </row>
    <row r="62" spans="1:5" s="6" customFormat="1" x14ac:dyDescent="0.25">
      <c r="A62" s="7" t="s">
        <v>116</v>
      </c>
      <c r="B62" s="8" t="s">
        <v>117</v>
      </c>
      <c r="C62" s="11">
        <v>127437.36</v>
      </c>
      <c r="D62" s="12">
        <v>0</v>
      </c>
      <c r="E62" s="13">
        <f t="shared" si="1"/>
        <v>127437.36</v>
      </c>
    </row>
    <row r="63" spans="1:5" s="6" customFormat="1" x14ac:dyDescent="0.25">
      <c r="A63" s="7" t="s">
        <v>118</v>
      </c>
      <c r="B63" s="8" t="s">
        <v>119</v>
      </c>
      <c r="C63" s="11">
        <v>3365104.28</v>
      </c>
      <c r="D63" s="12">
        <v>0</v>
      </c>
      <c r="E63" s="13">
        <f t="shared" si="1"/>
        <v>3365104.28</v>
      </c>
    </row>
    <row r="64" spans="1:5" s="6" customFormat="1" x14ac:dyDescent="0.25">
      <c r="A64" s="7" t="s">
        <v>120</v>
      </c>
      <c r="B64" s="8" t="s">
        <v>121</v>
      </c>
      <c r="C64" s="11">
        <v>1121202.02</v>
      </c>
      <c r="D64" s="12">
        <v>0</v>
      </c>
      <c r="E64" s="13">
        <f t="shared" si="1"/>
        <v>1121202.02</v>
      </c>
    </row>
    <row r="65" spans="1:5" s="6" customFormat="1" x14ac:dyDescent="0.25">
      <c r="A65" s="7" t="s">
        <v>122</v>
      </c>
      <c r="B65" s="8" t="s">
        <v>123</v>
      </c>
      <c r="C65" s="11">
        <v>4439596.8899999997</v>
      </c>
      <c r="D65" s="12">
        <v>0</v>
      </c>
      <c r="E65" s="13">
        <f t="shared" si="1"/>
        <v>4439596.8899999997</v>
      </c>
    </row>
    <row r="66" spans="1:5" s="6" customFormat="1" x14ac:dyDescent="0.25">
      <c r="A66" s="7" t="s">
        <v>124</v>
      </c>
      <c r="B66" s="8" t="s">
        <v>125</v>
      </c>
      <c r="C66" s="11">
        <v>219181.69</v>
      </c>
      <c r="D66" s="12">
        <v>0</v>
      </c>
      <c r="E66" s="13">
        <f t="shared" si="1"/>
        <v>219181.69</v>
      </c>
    </row>
    <row r="67" spans="1:5" s="6" customFormat="1" x14ac:dyDescent="0.25">
      <c r="A67" s="7" t="s">
        <v>126</v>
      </c>
      <c r="B67" s="8" t="s">
        <v>127</v>
      </c>
      <c r="C67" s="11">
        <v>254962.85</v>
      </c>
      <c r="D67" s="12">
        <v>0</v>
      </c>
      <c r="E67" s="13">
        <f t="shared" si="1"/>
        <v>254962.85</v>
      </c>
    </row>
    <row r="68" spans="1:5" s="6" customFormat="1" x14ac:dyDescent="0.25">
      <c r="A68" s="7" t="s">
        <v>128</v>
      </c>
      <c r="B68" s="8" t="s">
        <v>129</v>
      </c>
      <c r="C68" s="11">
        <v>43889.22</v>
      </c>
      <c r="D68" s="12">
        <v>0</v>
      </c>
      <c r="E68" s="13">
        <f t="shared" si="1"/>
        <v>43889.22</v>
      </c>
    </row>
    <row r="69" spans="1:5" s="6" customFormat="1" x14ac:dyDescent="0.25">
      <c r="A69" s="7" t="s">
        <v>130</v>
      </c>
      <c r="B69" s="8" t="s">
        <v>131</v>
      </c>
      <c r="C69" s="11">
        <v>378346.19</v>
      </c>
      <c r="D69" s="12">
        <v>0</v>
      </c>
      <c r="E69" s="13">
        <f t="shared" si="1"/>
        <v>378346.19</v>
      </c>
    </row>
    <row r="70" spans="1:5" s="6" customFormat="1" x14ac:dyDescent="0.25">
      <c r="A70" s="7" t="s">
        <v>132</v>
      </c>
      <c r="B70" s="8" t="s">
        <v>133</v>
      </c>
      <c r="C70" s="11">
        <v>748584.34</v>
      </c>
      <c r="D70" s="12">
        <v>0</v>
      </c>
      <c r="E70" s="13">
        <f t="shared" si="1"/>
        <v>748584.34</v>
      </c>
    </row>
    <row r="71" spans="1:5" s="6" customFormat="1" x14ac:dyDescent="0.25">
      <c r="A71" s="7" t="s">
        <v>134</v>
      </c>
      <c r="B71" s="8" t="s">
        <v>135</v>
      </c>
      <c r="C71" s="11">
        <v>95093.3</v>
      </c>
      <c r="D71" s="12">
        <v>0</v>
      </c>
      <c r="E71" s="13">
        <f t="shared" si="1"/>
        <v>95093.3</v>
      </c>
    </row>
    <row r="72" spans="1:5" s="6" customFormat="1" x14ac:dyDescent="0.25">
      <c r="A72" s="7" t="s">
        <v>136</v>
      </c>
      <c r="B72" s="8" t="s">
        <v>137</v>
      </c>
      <c r="C72" s="11">
        <v>470795.56</v>
      </c>
      <c r="D72" s="12">
        <v>0</v>
      </c>
      <c r="E72" s="13">
        <f t="shared" ref="E72:E135" si="2">C72-D72</f>
        <v>470795.56</v>
      </c>
    </row>
    <row r="73" spans="1:5" s="6" customFormat="1" x14ac:dyDescent="0.25">
      <c r="A73" s="7" t="s">
        <v>138</v>
      </c>
      <c r="B73" s="8" t="s">
        <v>139</v>
      </c>
      <c r="C73" s="11">
        <v>23879523.059999999</v>
      </c>
      <c r="D73" s="12">
        <v>0</v>
      </c>
      <c r="E73" s="13">
        <f t="shared" si="2"/>
        <v>23879523.059999999</v>
      </c>
    </row>
    <row r="74" spans="1:5" s="6" customFormat="1" x14ac:dyDescent="0.25">
      <c r="A74" s="7" t="s">
        <v>140</v>
      </c>
      <c r="B74" s="8" t="s">
        <v>141</v>
      </c>
      <c r="C74" s="11">
        <v>2093198.33</v>
      </c>
      <c r="D74" s="12">
        <v>0</v>
      </c>
      <c r="E74" s="13">
        <f t="shared" si="2"/>
        <v>2093198.33</v>
      </c>
    </row>
    <row r="75" spans="1:5" s="6" customFormat="1" x14ac:dyDescent="0.25">
      <c r="A75" s="7" t="s">
        <v>142</v>
      </c>
      <c r="B75" s="8" t="s">
        <v>143</v>
      </c>
      <c r="C75" s="11">
        <v>268975.68</v>
      </c>
      <c r="D75" s="12">
        <v>0</v>
      </c>
      <c r="E75" s="13">
        <f t="shared" si="2"/>
        <v>268975.68</v>
      </c>
    </row>
    <row r="76" spans="1:5" s="6" customFormat="1" x14ac:dyDescent="0.25">
      <c r="A76" s="7" t="s">
        <v>144</v>
      </c>
      <c r="B76" s="8" t="s">
        <v>145</v>
      </c>
      <c r="C76" s="11">
        <v>565448.21</v>
      </c>
      <c r="D76" s="12">
        <v>0</v>
      </c>
      <c r="E76" s="13">
        <f t="shared" si="2"/>
        <v>565448.21</v>
      </c>
    </row>
    <row r="77" spans="1:5" s="6" customFormat="1" x14ac:dyDescent="0.25">
      <c r="A77" s="7" t="s">
        <v>146</v>
      </c>
      <c r="B77" s="8" t="s">
        <v>147</v>
      </c>
      <c r="C77" s="11">
        <v>286866.26</v>
      </c>
      <c r="D77" s="12">
        <v>0</v>
      </c>
      <c r="E77" s="13">
        <f t="shared" si="2"/>
        <v>286866.26</v>
      </c>
    </row>
    <row r="78" spans="1:5" s="6" customFormat="1" x14ac:dyDescent="0.25">
      <c r="A78" s="7" t="s">
        <v>148</v>
      </c>
      <c r="B78" s="8" t="s">
        <v>149</v>
      </c>
      <c r="C78" s="11">
        <v>710247.37</v>
      </c>
      <c r="D78" s="12">
        <v>0</v>
      </c>
      <c r="E78" s="13">
        <f t="shared" si="2"/>
        <v>710247.37</v>
      </c>
    </row>
    <row r="79" spans="1:5" s="6" customFormat="1" x14ac:dyDescent="0.25">
      <c r="A79" s="7" t="s">
        <v>150</v>
      </c>
      <c r="B79" s="8" t="s">
        <v>151</v>
      </c>
      <c r="C79" s="11">
        <v>3053913.87</v>
      </c>
      <c r="D79" s="12">
        <v>0</v>
      </c>
      <c r="E79" s="13">
        <f t="shared" si="2"/>
        <v>3053913.87</v>
      </c>
    </row>
    <row r="80" spans="1:5" s="6" customFormat="1" x14ac:dyDescent="0.25">
      <c r="A80" s="7" t="s">
        <v>152</v>
      </c>
      <c r="B80" s="8" t="s">
        <v>153</v>
      </c>
      <c r="C80" s="11">
        <v>40187.72</v>
      </c>
      <c r="D80" s="12">
        <v>0</v>
      </c>
      <c r="E80" s="13">
        <f t="shared" si="2"/>
        <v>40187.72</v>
      </c>
    </row>
    <row r="81" spans="1:5" s="6" customFormat="1" x14ac:dyDescent="0.25">
      <c r="A81" s="7" t="s">
        <v>154</v>
      </c>
      <c r="B81" s="8" t="s">
        <v>155</v>
      </c>
      <c r="C81" s="11">
        <v>234428.34</v>
      </c>
      <c r="D81" s="12">
        <v>0</v>
      </c>
      <c r="E81" s="13">
        <f t="shared" si="2"/>
        <v>234428.34</v>
      </c>
    </row>
    <row r="82" spans="1:5" s="6" customFormat="1" x14ac:dyDescent="0.25">
      <c r="A82" s="7" t="s">
        <v>156</v>
      </c>
      <c r="B82" s="8" t="s">
        <v>157</v>
      </c>
      <c r="C82" s="11">
        <v>300614.69</v>
      </c>
      <c r="D82" s="12">
        <v>0</v>
      </c>
      <c r="E82" s="13">
        <f t="shared" si="2"/>
        <v>300614.69</v>
      </c>
    </row>
    <row r="83" spans="1:5" s="6" customFormat="1" x14ac:dyDescent="0.25">
      <c r="A83" s="7" t="s">
        <v>158</v>
      </c>
      <c r="B83" s="8" t="s">
        <v>159</v>
      </c>
      <c r="C83" s="11">
        <v>385132.28</v>
      </c>
      <c r="D83" s="12">
        <v>0</v>
      </c>
      <c r="E83" s="13">
        <f t="shared" si="2"/>
        <v>385132.28</v>
      </c>
    </row>
    <row r="84" spans="1:5" s="6" customFormat="1" x14ac:dyDescent="0.25">
      <c r="A84" s="7" t="s">
        <v>160</v>
      </c>
      <c r="B84" s="8" t="s">
        <v>161</v>
      </c>
      <c r="C84" s="11">
        <v>114658.37</v>
      </c>
      <c r="D84" s="12">
        <v>0</v>
      </c>
      <c r="E84" s="13">
        <f t="shared" si="2"/>
        <v>114658.37</v>
      </c>
    </row>
    <row r="85" spans="1:5" s="6" customFormat="1" x14ac:dyDescent="0.25">
      <c r="A85" s="7" t="s">
        <v>162</v>
      </c>
      <c r="B85" s="8" t="s">
        <v>163</v>
      </c>
      <c r="C85" s="11">
        <v>7441601.6200000001</v>
      </c>
      <c r="D85" s="12">
        <v>0</v>
      </c>
      <c r="E85" s="13">
        <f t="shared" si="2"/>
        <v>7441601.6200000001</v>
      </c>
    </row>
    <row r="86" spans="1:5" s="6" customFormat="1" x14ac:dyDescent="0.25">
      <c r="A86" s="7" t="s">
        <v>164</v>
      </c>
      <c r="B86" s="8" t="s">
        <v>165</v>
      </c>
      <c r="C86" s="11">
        <v>140392.60999999999</v>
      </c>
      <c r="D86" s="12">
        <v>0</v>
      </c>
      <c r="E86" s="13">
        <f t="shared" si="2"/>
        <v>140392.60999999999</v>
      </c>
    </row>
    <row r="87" spans="1:5" s="6" customFormat="1" x14ac:dyDescent="0.25">
      <c r="A87" s="7" t="s">
        <v>166</v>
      </c>
      <c r="B87" s="8" t="s">
        <v>167</v>
      </c>
      <c r="C87" s="11">
        <v>164893.01999999999</v>
      </c>
      <c r="D87" s="12">
        <v>0</v>
      </c>
      <c r="E87" s="13">
        <f t="shared" si="2"/>
        <v>164893.01999999999</v>
      </c>
    </row>
    <row r="88" spans="1:5" s="6" customFormat="1" x14ac:dyDescent="0.25">
      <c r="A88" s="7" t="s">
        <v>168</v>
      </c>
      <c r="B88" s="8" t="s">
        <v>169</v>
      </c>
      <c r="C88" s="11">
        <v>366889.17</v>
      </c>
      <c r="D88" s="12">
        <v>0</v>
      </c>
      <c r="E88" s="13">
        <f t="shared" si="2"/>
        <v>366889.17</v>
      </c>
    </row>
    <row r="89" spans="1:5" s="6" customFormat="1" x14ac:dyDescent="0.25">
      <c r="A89" s="7" t="s">
        <v>170</v>
      </c>
      <c r="B89" s="8" t="s">
        <v>171</v>
      </c>
      <c r="C89" s="11">
        <v>1003899.71</v>
      </c>
      <c r="D89" s="12">
        <v>0</v>
      </c>
      <c r="E89" s="13">
        <f t="shared" si="2"/>
        <v>1003899.71</v>
      </c>
    </row>
    <row r="90" spans="1:5" s="6" customFormat="1" x14ac:dyDescent="0.25">
      <c r="A90" s="7" t="s">
        <v>172</v>
      </c>
      <c r="B90" s="8" t="s">
        <v>173</v>
      </c>
      <c r="C90" s="11">
        <v>367329.82</v>
      </c>
      <c r="D90" s="12">
        <v>0</v>
      </c>
      <c r="E90" s="13">
        <f t="shared" si="2"/>
        <v>367329.82</v>
      </c>
    </row>
    <row r="91" spans="1:5" s="6" customFormat="1" x14ac:dyDescent="0.25">
      <c r="A91" s="7" t="s">
        <v>174</v>
      </c>
      <c r="B91" s="8" t="s">
        <v>175</v>
      </c>
      <c r="C91" s="11">
        <v>2308502.25</v>
      </c>
      <c r="D91" s="12">
        <v>0</v>
      </c>
      <c r="E91" s="13">
        <f t="shared" si="2"/>
        <v>2308502.25</v>
      </c>
    </row>
    <row r="92" spans="1:5" s="6" customFormat="1" x14ac:dyDescent="0.25">
      <c r="A92" s="7" t="s">
        <v>176</v>
      </c>
      <c r="B92" s="8" t="s">
        <v>177</v>
      </c>
      <c r="C92" s="11">
        <v>90951.15</v>
      </c>
      <c r="D92" s="12">
        <v>0</v>
      </c>
      <c r="E92" s="13">
        <f t="shared" si="2"/>
        <v>90951.15</v>
      </c>
    </row>
    <row r="93" spans="1:5" s="6" customFormat="1" x14ac:dyDescent="0.25">
      <c r="A93" s="7" t="s">
        <v>178</v>
      </c>
      <c r="B93" s="8" t="s">
        <v>179</v>
      </c>
      <c r="C93" s="11">
        <v>486571.01</v>
      </c>
      <c r="D93" s="12">
        <v>0</v>
      </c>
      <c r="E93" s="13">
        <f t="shared" si="2"/>
        <v>486571.01</v>
      </c>
    </row>
    <row r="94" spans="1:5" s="6" customFormat="1" x14ac:dyDescent="0.25">
      <c r="A94" s="7" t="s">
        <v>180</v>
      </c>
      <c r="B94" s="8" t="s">
        <v>181</v>
      </c>
      <c r="C94" s="11">
        <v>253905.28</v>
      </c>
      <c r="D94" s="12">
        <v>0</v>
      </c>
      <c r="E94" s="13">
        <f t="shared" si="2"/>
        <v>253905.28</v>
      </c>
    </row>
    <row r="95" spans="1:5" s="6" customFormat="1" x14ac:dyDescent="0.25">
      <c r="A95" s="7" t="s">
        <v>182</v>
      </c>
      <c r="B95" s="8" t="s">
        <v>183</v>
      </c>
      <c r="C95" s="11">
        <v>203406.25</v>
      </c>
      <c r="D95" s="12">
        <v>0</v>
      </c>
      <c r="E95" s="13">
        <f t="shared" si="2"/>
        <v>203406.25</v>
      </c>
    </row>
    <row r="96" spans="1:5" s="6" customFormat="1" x14ac:dyDescent="0.25">
      <c r="A96" s="7" t="s">
        <v>184</v>
      </c>
      <c r="B96" s="8" t="s">
        <v>185</v>
      </c>
      <c r="C96" s="11">
        <v>549408.38</v>
      </c>
      <c r="D96" s="12">
        <v>0</v>
      </c>
      <c r="E96" s="13">
        <f t="shared" si="2"/>
        <v>549408.38</v>
      </c>
    </row>
    <row r="97" spans="1:5" s="6" customFormat="1" x14ac:dyDescent="0.25">
      <c r="A97" s="7" t="s">
        <v>186</v>
      </c>
      <c r="B97" s="8" t="s">
        <v>187</v>
      </c>
      <c r="C97" s="11">
        <v>553374.27</v>
      </c>
      <c r="D97" s="12">
        <v>0</v>
      </c>
      <c r="E97" s="13">
        <f t="shared" si="2"/>
        <v>553374.27</v>
      </c>
    </row>
    <row r="98" spans="1:5" s="6" customFormat="1" x14ac:dyDescent="0.25">
      <c r="A98" s="7" t="s">
        <v>188</v>
      </c>
      <c r="B98" s="8" t="s">
        <v>189</v>
      </c>
      <c r="C98" s="11">
        <v>156520.57999999999</v>
      </c>
      <c r="D98" s="12">
        <v>0</v>
      </c>
      <c r="E98" s="13">
        <f t="shared" si="2"/>
        <v>156520.57999999999</v>
      </c>
    </row>
    <row r="99" spans="1:5" s="6" customFormat="1" x14ac:dyDescent="0.25">
      <c r="A99" s="7" t="s">
        <v>190</v>
      </c>
      <c r="B99" s="8" t="s">
        <v>191</v>
      </c>
      <c r="C99" s="11">
        <v>45651.839999999997</v>
      </c>
      <c r="D99" s="12">
        <v>0</v>
      </c>
      <c r="E99" s="13">
        <f t="shared" si="2"/>
        <v>45651.839999999997</v>
      </c>
    </row>
    <row r="100" spans="1:5" s="6" customFormat="1" x14ac:dyDescent="0.25">
      <c r="A100" s="7" t="s">
        <v>192</v>
      </c>
      <c r="B100" s="8" t="s">
        <v>193</v>
      </c>
      <c r="C100" s="11">
        <v>163042.26999999999</v>
      </c>
      <c r="D100" s="12">
        <v>0</v>
      </c>
      <c r="E100" s="13">
        <f t="shared" si="2"/>
        <v>163042.26999999999</v>
      </c>
    </row>
    <row r="101" spans="1:5" s="6" customFormat="1" x14ac:dyDescent="0.25">
      <c r="A101" s="7" t="s">
        <v>194</v>
      </c>
      <c r="B101" s="8" t="s">
        <v>195</v>
      </c>
      <c r="C101" s="11">
        <v>402053.42</v>
      </c>
      <c r="D101" s="12">
        <v>0</v>
      </c>
      <c r="E101" s="13">
        <f t="shared" si="2"/>
        <v>402053.42</v>
      </c>
    </row>
    <row r="102" spans="1:5" s="6" customFormat="1" x14ac:dyDescent="0.25">
      <c r="A102" s="7" t="s">
        <v>196</v>
      </c>
      <c r="B102" s="8" t="s">
        <v>197</v>
      </c>
      <c r="C102" s="11">
        <v>66627</v>
      </c>
      <c r="D102" s="12">
        <v>0</v>
      </c>
      <c r="E102" s="13">
        <f t="shared" si="2"/>
        <v>66627</v>
      </c>
    </row>
    <row r="103" spans="1:5" s="6" customFormat="1" x14ac:dyDescent="0.25">
      <c r="A103" s="7" t="s">
        <v>198</v>
      </c>
      <c r="B103" s="8" t="s">
        <v>199</v>
      </c>
      <c r="C103" s="11">
        <v>156079.92000000001</v>
      </c>
      <c r="D103" s="12">
        <v>0</v>
      </c>
      <c r="E103" s="13">
        <f t="shared" si="2"/>
        <v>156079.92000000001</v>
      </c>
    </row>
    <row r="104" spans="1:5" s="6" customFormat="1" x14ac:dyDescent="0.25">
      <c r="A104" s="7" t="s">
        <v>200</v>
      </c>
      <c r="B104" s="8" t="s">
        <v>201</v>
      </c>
      <c r="C104" s="11">
        <v>373058.34</v>
      </c>
      <c r="D104" s="12">
        <v>0</v>
      </c>
      <c r="E104" s="13">
        <f t="shared" si="2"/>
        <v>373058.34</v>
      </c>
    </row>
    <row r="105" spans="1:5" s="6" customFormat="1" x14ac:dyDescent="0.25">
      <c r="A105" s="7" t="s">
        <v>202</v>
      </c>
      <c r="B105" s="8" t="s">
        <v>203</v>
      </c>
      <c r="C105" s="11">
        <v>33577.89</v>
      </c>
      <c r="D105" s="12">
        <v>0</v>
      </c>
      <c r="E105" s="13">
        <f t="shared" si="2"/>
        <v>33577.89</v>
      </c>
    </row>
    <row r="106" spans="1:5" s="6" customFormat="1" x14ac:dyDescent="0.25">
      <c r="A106" s="7" t="s">
        <v>204</v>
      </c>
      <c r="B106" s="8" t="s">
        <v>205</v>
      </c>
      <c r="C106" s="11">
        <v>34635.47</v>
      </c>
      <c r="D106" s="12">
        <v>0</v>
      </c>
      <c r="E106" s="13">
        <f t="shared" si="2"/>
        <v>34635.47</v>
      </c>
    </row>
    <row r="107" spans="1:5" s="6" customFormat="1" x14ac:dyDescent="0.25">
      <c r="A107" s="7" t="s">
        <v>206</v>
      </c>
      <c r="B107" s="8" t="s">
        <v>207</v>
      </c>
      <c r="C107" s="11">
        <v>65921.960000000006</v>
      </c>
      <c r="D107" s="12">
        <v>0</v>
      </c>
      <c r="E107" s="13">
        <f t="shared" si="2"/>
        <v>65921.960000000006</v>
      </c>
    </row>
    <row r="108" spans="1:5" s="6" customFormat="1" x14ac:dyDescent="0.25">
      <c r="A108" s="7" t="s">
        <v>208</v>
      </c>
      <c r="B108" s="8" t="s">
        <v>209</v>
      </c>
      <c r="C108" s="11">
        <v>469385.47</v>
      </c>
      <c r="D108" s="12">
        <v>0</v>
      </c>
      <c r="E108" s="13">
        <f t="shared" si="2"/>
        <v>469385.47</v>
      </c>
    </row>
    <row r="109" spans="1:5" s="6" customFormat="1" x14ac:dyDescent="0.25">
      <c r="A109" s="7" t="s">
        <v>210</v>
      </c>
      <c r="B109" s="8" t="s">
        <v>211</v>
      </c>
      <c r="C109" s="11">
        <v>534426.11</v>
      </c>
      <c r="D109" s="12">
        <v>0</v>
      </c>
      <c r="E109" s="13">
        <f t="shared" si="2"/>
        <v>534426.11</v>
      </c>
    </row>
    <row r="110" spans="1:5" s="6" customFormat="1" x14ac:dyDescent="0.25">
      <c r="A110" s="7" t="s">
        <v>212</v>
      </c>
      <c r="B110" s="8" t="s">
        <v>213</v>
      </c>
      <c r="C110" s="11">
        <v>238394.23999999999</v>
      </c>
      <c r="D110" s="12">
        <v>0</v>
      </c>
      <c r="E110" s="13">
        <f t="shared" si="2"/>
        <v>238394.23999999999</v>
      </c>
    </row>
    <row r="111" spans="1:5" s="6" customFormat="1" x14ac:dyDescent="0.25">
      <c r="A111" s="7" t="s">
        <v>214</v>
      </c>
      <c r="B111" s="8" t="s">
        <v>215</v>
      </c>
      <c r="C111" s="11">
        <v>676669.48</v>
      </c>
      <c r="D111" s="12">
        <v>0</v>
      </c>
      <c r="E111" s="13">
        <f t="shared" si="2"/>
        <v>676669.48</v>
      </c>
    </row>
    <row r="112" spans="1:5" s="6" customFormat="1" x14ac:dyDescent="0.25">
      <c r="A112" s="7" t="s">
        <v>216</v>
      </c>
      <c r="B112" s="8" t="s">
        <v>217</v>
      </c>
      <c r="C112" s="11">
        <v>21944.61</v>
      </c>
      <c r="D112" s="12">
        <v>0</v>
      </c>
      <c r="E112" s="13">
        <f t="shared" si="2"/>
        <v>21944.61</v>
      </c>
    </row>
    <row r="113" spans="1:5" s="6" customFormat="1" x14ac:dyDescent="0.25">
      <c r="A113" s="7" t="s">
        <v>218</v>
      </c>
      <c r="B113" s="8" t="s">
        <v>219</v>
      </c>
      <c r="C113" s="11">
        <v>2316257.77</v>
      </c>
      <c r="D113" s="12">
        <v>0</v>
      </c>
      <c r="E113" s="13">
        <f t="shared" si="2"/>
        <v>2316257.77</v>
      </c>
    </row>
    <row r="114" spans="1:5" s="6" customFormat="1" x14ac:dyDescent="0.25">
      <c r="A114" s="7" t="s">
        <v>220</v>
      </c>
      <c r="B114" s="8" t="s">
        <v>221</v>
      </c>
      <c r="C114" s="11">
        <v>258752.49</v>
      </c>
      <c r="D114" s="12">
        <v>0</v>
      </c>
      <c r="E114" s="13">
        <f t="shared" si="2"/>
        <v>258752.49</v>
      </c>
    </row>
    <row r="115" spans="1:5" s="6" customFormat="1" x14ac:dyDescent="0.25">
      <c r="A115" s="7" t="s">
        <v>222</v>
      </c>
      <c r="B115" s="8" t="s">
        <v>223</v>
      </c>
      <c r="C115" s="11">
        <v>108577.34</v>
      </c>
      <c r="D115" s="12">
        <v>0</v>
      </c>
      <c r="E115" s="13">
        <f t="shared" si="2"/>
        <v>108577.34</v>
      </c>
    </row>
    <row r="116" spans="1:5" s="6" customFormat="1" x14ac:dyDescent="0.25">
      <c r="A116" s="7" t="s">
        <v>224</v>
      </c>
      <c r="B116" s="8" t="s">
        <v>225</v>
      </c>
      <c r="C116" s="11">
        <v>147002.43</v>
      </c>
      <c r="D116" s="12">
        <v>0</v>
      </c>
      <c r="E116" s="13">
        <f t="shared" si="2"/>
        <v>147002.43</v>
      </c>
    </row>
    <row r="117" spans="1:5" s="6" customFormat="1" x14ac:dyDescent="0.25">
      <c r="A117" s="7" t="s">
        <v>226</v>
      </c>
      <c r="B117" s="8" t="s">
        <v>227</v>
      </c>
      <c r="C117" s="11">
        <v>429462.15</v>
      </c>
      <c r="D117" s="12">
        <v>0</v>
      </c>
      <c r="E117" s="13">
        <f t="shared" si="2"/>
        <v>429462.15</v>
      </c>
    </row>
    <row r="118" spans="1:5" s="6" customFormat="1" x14ac:dyDescent="0.25">
      <c r="A118" s="7" t="s">
        <v>228</v>
      </c>
      <c r="B118" s="8" t="s">
        <v>229</v>
      </c>
      <c r="C118" s="11">
        <v>227025.34</v>
      </c>
      <c r="D118" s="12">
        <v>0</v>
      </c>
      <c r="E118" s="13">
        <f t="shared" si="2"/>
        <v>227025.34</v>
      </c>
    </row>
    <row r="119" spans="1:5" s="6" customFormat="1" x14ac:dyDescent="0.25">
      <c r="A119" s="7" t="s">
        <v>230</v>
      </c>
      <c r="B119" s="8" t="s">
        <v>231</v>
      </c>
      <c r="C119" s="11">
        <v>279287</v>
      </c>
      <c r="D119" s="12">
        <v>0</v>
      </c>
      <c r="E119" s="13">
        <f t="shared" si="2"/>
        <v>279287</v>
      </c>
    </row>
    <row r="120" spans="1:5" s="6" customFormat="1" x14ac:dyDescent="0.25">
      <c r="A120" s="7" t="s">
        <v>232</v>
      </c>
      <c r="B120" s="8" t="s">
        <v>233</v>
      </c>
      <c r="C120" s="11">
        <v>59400.26</v>
      </c>
      <c r="D120" s="12">
        <v>0</v>
      </c>
      <c r="E120" s="13">
        <f t="shared" si="2"/>
        <v>59400.26</v>
      </c>
    </row>
    <row r="121" spans="1:5" s="6" customFormat="1" x14ac:dyDescent="0.25">
      <c r="A121" s="7" t="s">
        <v>234</v>
      </c>
      <c r="B121" s="8" t="s">
        <v>235</v>
      </c>
      <c r="C121" s="11">
        <v>915768.76</v>
      </c>
      <c r="D121" s="12">
        <v>0</v>
      </c>
      <c r="E121" s="13">
        <f t="shared" si="2"/>
        <v>915768.76</v>
      </c>
    </row>
    <row r="122" spans="1:5" s="6" customFormat="1" x14ac:dyDescent="0.25">
      <c r="A122" s="7" t="s">
        <v>236</v>
      </c>
      <c r="B122" s="8" t="s">
        <v>237</v>
      </c>
      <c r="C122" s="11">
        <v>364068.98</v>
      </c>
      <c r="D122" s="12">
        <v>0</v>
      </c>
      <c r="E122" s="13">
        <f t="shared" si="2"/>
        <v>364068.98</v>
      </c>
    </row>
    <row r="123" spans="1:5" s="6" customFormat="1" x14ac:dyDescent="0.25">
      <c r="A123" s="7" t="s">
        <v>238</v>
      </c>
      <c r="B123" s="8" t="s">
        <v>239</v>
      </c>
      <c r="C123" s="11">
        <v>195033.81</v>
      </c>
      <c r="D123" s="12">
        <v>0</v>
      </c>
      <c r="E123" s="13">
        <f t="shared" si="2"/>
        <v>195033.81</v>
      </c>
    </row>
    <row r="124" spans="1:5" s="6" customFormat="1" x14ac:dyDescent="0.25">
      <c r="A124" s="7" t="s">
        <v>240</v>
      </c>
      <c r="B124" s="8" t="s">
        <v>241</v>
      </c>
      <c r="C124" s="11">
        <v>210544.85</v>
      </c>
      <c r="D124" s="12">
        <v>0</v>
      </c>
      <c r="E124" s="13">
        <f t="shared" si="2"/>
        <v>210544.85</v>
      </c>
    </row>
    <row r="125" spans="1:5" s="6" customFormat="1" x14ac:dyDescent="0.25">
      <c r="A125" s="7" t="s">
        <v>242</v>
      </c>
      <c r="B125" s="8" t="s">
        <v>243</v>
      </c>
      <c r="C125" s="11">
        <v>64776.25</v>
      </c>
      <c r="D125" s="12">
        <v>0</v>
      </c>
      <c r="E125" s="13">
        <f t="shared" si="2"/>
        <v>64776.25</v>
      </c>
    </row>
    <row r="126" spans="1:5" s="6" customFormat="1" x14ac:dyDescent="0.25">
      <c r="A126" s="7" t="s">
        <v>244</v>
      </c>
      <c r="B126" s="8" t="s">
        <v>245</v>
      </c>
      <c r="C126" s="11">
        <v>39570.800000000003</v>
      </c>
      <c r="D126" s="12">
        <v>0</v>
      </c>
      <c r="E126" s="13">
        <f t="shared" si="2"/>
        <v>39570.800000000003</v>
      </c>
    </row>
    <row r="127" spans="1:5" s="6" customFormat="1" x14ac:dyDescent="0.25">
      <c r="A127" s="7" t="s">
        <v>246</v>
      </c>
      <c r="B127" s="8" t="s">
        <v>247</v>
      </c>
      <c r="C127" s="11">
        <v>52526.05</v>
      </c>
      <c r="D127" s="12">
        <v>0</v>
      </c>
      <c r="E127" s="13">
        <f t="shared" si="2"/>
        <v>52526.05</v>
      </c>
    </row>
    <row r="128" spans="1:5" s="6" customFormat="1" x14ac:dyDescent="0.25">
      <c r="A128" s="7" t="s">
        <v>248</v>
      </c>
      <c r="B128" s="8" t="s">
        <v>249</v>
      </c>
      <c r="C128" s="11">
        <v>57549.51</v>
      </c>
      <c r="D128" s="12">
        <v>0</v>
      </c>
      <c r="E128" s="13">
        <f t="shared" si="2"/>
        <v>57549.51</v>
      </c>
    </row>
    <row r="129" spans="1:5" s="6" customFormat="1" x14ac:dyDescent="0.25">
      <c r="A129" s="7" t="s">
        <v>250</v>
      </c>
      <c r="B129" s="8" t="s">
        <v>251</v>
      </c>
      <c r="C129" s="11">
        <v>249322.47</v>
      </c>
      <c r="D129" s="12">
        <v>0</v>
      </c>
      <c r="E129" s="13">
        <f t="shared" si="2"/>
        <v>249322.47</v>
      </c>
    </row>
    <row r="130" spans="1:5" s="6" customFormat="1" x14ac:dyDescent="0.25">
      <c r="A130" s="7" t="s">
        <v>252</v>
      </c>
      <c r="B130" s="8" t="s">
        <v>253</v>
      </c>
      <c r="C130" s="11">
        <v>1735827.3</v>
      </c>
      <c r="D130" s="12">
        <v>0</v>
      </c>
      <c r="E130" s="13">
        <f t="shared" si="2"/>
        <v>1735827.3</v>
      </c>
    </row>
    <row r="131" spans="1:5" s="6" customFormat="1" x14ac:dyDescent="0.25">
      <c r="A131" s="7" t="s">
        <v>254</v>
      </c>
      <c r="B131" s="8" t="s">
        <v>255</v>
      </c>
      <c r="C131" s="11">
        <v>1027783.2</v>
      </c>
      <c r="D131" s="12">
        <v>0</v>
      </c>
      <c r="E131" s="13">
        <f t="shared" si="2"/>
        <v>1027783.2</v>
      </c>
    </row>
    <row r="132" spans="1:5" s="6" customFormat="1" x14ac:dyDescent="0.25">
      <c r="A132" s="7" t="s">
        <v>256</v>
      </c>
      <c r="B132" s="8" t="s">
        <v>257</v>
      </c>
      <c r="C132" s="11">
        <v>475554.64</v>
      </c>
      <c r="D132" s="12">
        <v>0</v>
      </c>
      <c r="E132" s="13">
        <f t="shared" si="2"/>
        <v>475554.64</v>
      </c>
    </row>
    <row r="133" spans="1:5" s="6" customFormat="1" x14ac:dyDescent="0.25">
      <c r="A133" s="7" t="s">
        <v>258</v>
      </c>
      <c r="B133" s="8" t="s">
        <v>259</v>
      </c>
      <c r="C133" s="11">
        <v>110339.96</v>
      </c>
      <c r="D133" s="12">
        <v>0</v>
      </c>
      <c r="E133" s="13">
        <f t="shared" si="2"/>
        <v>110339.96</v>
      </c>
    </row>
    <row r="134" spans="1:5" s="6" customFormat="1" x14ac:dyDescent="0.25">
      <c r="A134" s="7" t="s">
        <v>260</v>
      </c>
      <c r="B134" s="8" t="s">
        <v>261</v>
      </c>
      <c r="C134" s="11">
        <v>118271.74</v>
      </c>
      <c r="D134" s="12">
        <v>0</v>
      </c>
      <c r="E134" s="13">
        <f t="shared" si="2"/>
        <v>118271.74</v>
      </c>
    </row>
    <row r="135" spans="1:5" s="6" customFormat="1" x14ac:dyDescent="0.25">
      <c r="A135" s="7" t="s">
        <v>262</v>
      </c>
      <c r="B135" s="8" t="s">
        <v>263</v>
      </c>
      <c r="C135" s="11">
        <v>31374.62</v>
      </c>
      <c r="D135" s="12">
        <v>0</v>
      </c>
      <c r="E135" s="13">
        <f t="shared" si="2"/>
        <v>31374.62</v>
      </c>
    </row>
    <row r="136" spans="1:5" s="6" customFormat="1" x14ac:dyDescent="0.25">
      <c r="A136" s="7" t="s">
        <v>264</v>
      </c>
      <c r="B136" s="8" t="s">
        <v>265</v>
      </c>
      <c r="C136" s="11">
        <v>456518.35</v>
      </c>
      <c r="D136" s="12">
        <v>0</v>
      </c>
      <c r="E136" s="13">
        <f t="shared" ref="E136:E199" si="3">C136-D136</f>
        <v>456518.35</v>
      </c>
    </row>
    <row r="137" spans="1:5" s="6" customFormat="1" x14ac:dyDescent="0.25">
      <c r="A137" s="7" t="s">
        <v>266</v>
      </c>
      <c r="B137" s="8" t="s">
        <v>267</v>
      </c>
      <c r="C137" s="11">
        <v>1005662.33</v>
      </c>
      <c r="D137" s="12">
        <v>0</v>
      </c>
      <c r="E137" s="13">
        <f t="shared" si="3"/>
        <v>1005662.33</v>
      </c>
    </row>
    <row r="138" spans="1:5" s="6" customFormat="1" x14ac:dyDescent="0.25">
      <c r="A138" s="7" t="s">
        <v>268</v>
      </c>
      <c r="B138" s="8" t="s">
        <v>269</v>
      </c>
      <c r="C138" s="11">
        <v>121620.72</v>
      </c>
      <c r="D138" s="12">
        <v>0</v>
      </c>
      <c r="E138" s="13">
        <f t="shared" si="3"/>
        <v>121620.72</v>
      </c>
    </row>
    <row r="139" spans="1:5" s="6" customFormat="1" x14ac:dyDescent="0.25">
      <c r="A139" s="7" t="s">
        <v>270</v>
      </c>
      <c r="B139" s="8" t="s">
        <v>271</v>
      </c>
      <c r="C139" s="11">
        <v>346707.18</v>
      </c>
      <c r="D139" s="12">
        <v>0</v>
      </c>
      <c r="E139" s="13">
        <f t="shared" si="3"/>
        <v>346707.18</v>
      </c>
    </row>
    <row r="140" spans="1:5" s="6" customFormat="1" x14ac:dyDescent="0.25">
      <c r="A140" s="7" t="s">
        <v>272</v>
      </c>
      <c r="B140" s="8" t="s">
        <v>273</v>
      </c>
      <c r="C140" s="11">
        <v>2511732.23</v>
      </c>
      <c r="D140" s="12">
        <v>0</v>
      </c>
      <c r="E140" s="13">
        <f t="shared" si="3"/>
        <v>2511732.23</v>
      </c>
    </row>
    <row r="141" spans="1:5" s="6" customFormat="1" x14ac:dyDescent="0.25">
      <c r="A141" s="7" t="s">
        <v>274</v>
      </c>
      <c r="B141" s="8" t="s">
        <v>275</v>
      </c>
      <c r="C141" s="11">
        <v>725405.9</v>
      </c>
      <c r="D141" s="12">
        <v>0</v>
      </c>
      <c r="E141" s="13">
        <f t="shared" si="3"/>
        <v>725405.9</v>
      </c>
    </row>
    <row r="142" spans="1:5" s="6" customFormat="1" x14ac:dyDescent="0.25">
      <c r="A142" s="7" t="s">
        <v>276</v>
      </c>
      <c r="B142" s="8" t="s">
        <v>277</v>
      </c>
      <c r="C142" s="11">
        <v>1074404.48</v>
      </c>
      <c r="D142" s="12">
        <v>0</v>
      </c>
      <c r="E142" s="13">
        <f t="shared" si="3"/>
        <v>1074404.48</v>
      </c>
    </row>
    <row r="143" spans="1:5" s="6" customFormat="1" x14ac:dyDescent="0.25">
      <c r="A143" s="7" t="s">
        <v>278</v>
      </c>
      <c r="B143" s="8" t="s">
        <v>279</v>
      </c>
      <c r="C143" s="11">
        <v>304051.8</v>
      </c>
      <c r="D143" s="12">
        <v>0</v>
      </c>
      <c r="E143" s="13">
        <f t="shared" si="3"/>
        <v>304051.8</v>
      </c>
    </row>
    <row r="144" spans="1:5" s="6" customFormat="1" x14ac:dyDescent="0.25">
      <c r="A144" s="7" t="s">
        <v>280</v>
      </c>
      <c r="B144" s="8" t="s">
        <v>281</v>
      </c>
      <c r="C144" s="11">
        <v>39747.06</v>
      </c>
      <c r="D144" s="12">
        <v>0</v>
      </c>
      <c r="E144" s="13">
        <f t="shared" si="3"/>
        <v>39747.06</v>
      </c>
    </row>
    <row r="145" spans="1:5" s="6" customFormat="1" x14ac:dyDescent="0.25">
      <c r="A145" s="7" t="s">
        <v>282</v>
      </c>
      <c r="B145" s="8" t="s">
        <v>283</v>
      </c>
      <c r="C145" s="11">
        <v>193447.45</v>
      </c>
      <c r="D145" s="12">
        <v>0</v>
      </c>
      <c r="E145" s="13">
        <f t="shared" si="3"/>
        <v>193447.45</v>
      </c>
    </row>
    <row r="146" spans="1:5" s="6" customFormat="1" x14ac:dyDescent="0.25">
      <c r="A146" s="7" t="s">
        <v>284</v>
      </c>
      <c r="B146" s="8" t="s">
        <v>285</v>
      </c>
      <c r="C146" s="11">
        <v>71562.34</v>
      </c>
      <c r="D146" s="12">
        <v>0</v>
      </c>
      <c r="E146" s="13">
        <f t="shared" si="3"/>
        <v>71562.34</v>
      </c>
    </row>
    <row r="147" spans="1:5" s="6" customFormat="1" x14ac:dyDescent="0.25">
      <c r="A147" s="7" t="s">
        <v>286</v>
      </c>
      <c r="B147" s="8" t="s">
        <v>287</v>
      </c>
      <c r="C147" s="11">
        <v>767620.62</v>
      </c>
      <c r="D147" s="12">
        <v>0</v>
      </c>
      <c r="E147" s="13">
        <f t="shared" si="3"/>
        <v>767620.62</v>
      </c>
    </row>
    <row r="148" spans="1:5" s="6" customFormat="1" x14ac:dyDescent="0.25">
      <c r="A148" s="7" t="s">
        <v>288</v>
      </c>
      <c r="B148" s="8" t="s">
        <v>289</v>
      </c>
      <c r="C148" s="11">
        <v>74206.259999999995</v>
      </c>
      <c r="D148" s="12">
        <v>0</v>
      </c>
      <c r="E148" s="13">
        <f t="shared" si="3"/>
        <v>74206.259999999995</v>
      </c>
    </row>
    <row r="149" spans="1:5" s="6" customFormat="1" x14ac:dyDescent="0.25">
      <c r="A149" s="7" t="s">
        <v>290</v>
      </c>
      <c r="B149" s="8" t="s">
        <v>291</v>
      </c>
      <c r="C149" s="11">
        <v>833806.97</v>
      </c>
      <c r="D149" s="12">
        <v>0</v>
      </c>
      <c r="E149" s="13">
        <f t="shared" si="3"/>
        <v>833806.97</v>
      </c>
    </row>
    <row r="150" spans="1:5" s="6" customFormat="1" x14ac:dyDescent="0.25">
      <c r="A150" s="7" t="s">
        <v>292</v>
      </c>
      <c r="B150" s="8" t="s">
        <v>293</v>
      </c>
      <c r="C150" s="11">
        <v>94740.78</v>
      </c>
      <c r="D150" s="12">
        <v>0</v>
      </c>
      <c r="E150" s="13">
        <f t="shared" si="3"/>
        <v>94740.78</v>
      </c>
    </row>
    <row r="151" spans="1:5" s="6" customFormat="1" x14ac:dyDescent="0.25">
      <c r="A151" s="7" t="s">
        <v>294</v>
      </c>
      <c r="B151" s="8" t="s">
        <v>295</v>
      </c>
      <c r="C151" s="11">
        <v>459602.93</v>
      </c>
      <c r="D151" s="12">
        <v>0</v>
      </c>
      <c r="E151" s="13">
        <f t="shared" si="3"/>
        <v>459602.93</v>
      </c>
    </row>
    <row r="152" spans="1:5" s="6" customFormat="1" x14ac:dyDescent="0.25">
      <c r="A152" s="7" t="s">
        <v>296</v>
      </c>
      <c r="B152" s="8" t="s">
        <v>297</v>
      </c>
      <c r="C152" s="11">
        <v>247031.07</v>
      </c>
      <c r="D152" s="12">
        <v>0</v>
      </c>
      <c r="E152" s="13">
        <f t="shared" si="3"/>
        <v>247031.07</v>
      </c>
    </row>
    <row r="153" spans="1:5" s="6" customFormat="1" x14ac:dyDescent="0.25">
      <c r="A153" s="7" t="s">
        <v>298</v>
      </c>
      <c r="B153" s="8" t="s">
        <v>299</v>
      </c>
      <c r="C153" s="11">
        <v>33137.24</v>
      </c>
      <c r="D153" s="12">
        <v>0</v>
      </c>
      <c r="E153" s="13">
        <f t="shared" si="3"/>
        <v>33137.24</v>
      </c>
    </row>
    <row r="154" spans="1:5" s="6" customFormat="1" x14ac:dyDescent="0.25">
      <c r="A154" s="7" t="s">
        <v>300</v>
      </c>
      <c r="B154" s="8" t="s">
        <v>301</v>
      </c>
      <c r="C154" s="11">
        <v>192301.75</v>
      </c>
      <c r="D154" s="12">
        <v>0</v>
      </c>
      <c r="E154" s="13">
        <f t="shared" si="3"/>
        <v>192301.75</v>
      </c>
    </row>
    <row r="155" spans="1:5" s="6" customFormat="1" x14ac:dyDescent="0.25">
      <c r="A155" s="7" t="s">
        <v>302</v>
      </c>
      <c r="B155" s="8" t="s">
        <v>303</v>
      </c>
      <c r="C155" s="11">
        <v>177936.4</v>
      </c>
      <c r="D155" s="12">
        <v>0</v>
      </c>
      <c r="E155" s="13">
        <f t="shared" si="3"/>
        <v>177936.4</v>
      </c>
    </row>
    <row r="156" spans="1:5" s="6" customFormat="1" x14ac:dyDescent="0.25">
      <c r="A156" s="7" t="s">
        <v>304</v>
      </c>
      <c r="B156" s="8" t="s">
        <v>305</v>
      </c>
      <c r="C156" s="11">
        <v>1221142.52</v>
      </c>
      <c r="D156" s="12">
        <v>0</v>
      </c>
      <c r="E156" s="13">
        <f t="shared" si="3"/>
        <v>1221142.52</v>
      </c>
    </row>
    <row r="157" spans="1:5" s="6" customFormat="1" x14ac:dyDescent="0.25">
      <c r="A157" s="7" t="s">
        <v>306</v>
      </c>
      <c r="B157" s="8" t="s">
        <v>307</v>
      </c>
      <c r="C157" s="11">
        <v>27496.86</v>
      </c>
      <c r="D157" s="12">
        <v>0</v>
      </c>
      <c r="E157" s="13">
        <f t="shared" si="3"/>
        <v>27496.86</v>
      </c>
    </row>
    <row r="158" spans="1:5" s="6" customFormat="1" x14ac:dyDescent="0.25">
      <c r="A158" s="7" t="s">
        <v>308</v>
      </c>
      <c r="B158" s="8" t="s">
        <v>309</v>
      </c>
      <c r="C158" s="11">
        <v>217859.72</v>
      </c>
      <c r="D158" s="12">
        <v>0</v>
      </c>
      <c r="E158" s="13">
        <f t="shared" si="3"/>
        <v>217859.72</v>
      </c>
    </row>
    <row r="159" spans="1:5" s="6" customFormat="1" x14ac:dyDescent="0.25">
      <c r="A159" s="7" t="s">
        <v>310</v>
      </c>
      <c r="B159" s="8" t="s">
        <v>311</v>
      </c>
      <c r="C159" s="11">
        <v>432722.99</v>
      </c>
      <c r="D159" s="12">
        <v>0</v>
      </c>
      <c r="E159" s="13">
        <f t="shared" si="3"/>
        <v>432722.99</v>
      </c>
    </row>
    <row r="160" spans="1:5" s="6" customFormat="1" x14ac:dyDescent="0.25">
      <c r="A160" s="7" t="s">
        <v>312</v>
      </c>
      <c r="B160" s="8" t="s">
        <v>313</v>
      </c>
      <c r="C160" s="11">
        <v>205257</v>
      </c>
      <c r="D160" s="12">
        <v>0</v>
      </c>
      <c r="E160" s="13">
        <f t="shared" si="3"/>
        <v>205257</v>
      </c>
    </row>
    <row r="161" spans="1:5" s="6" customFormat="1" x14ac:dyDescent="0.25">
      <c r="A161" s="7" t="s">
        <v>314</v>
      </c>
      <c r="B161" s="8" t="s">
        <v>315</v>
      </c>
      <c r="C161" s="11">
        <v>93418.81</v>
      </c>
      <c r="D161" s="12">
        <v>0</v>
      </c>
      <c r="E161" s="13">
        <f t="shared" si="3"/>
        <v>93418.81</v>
      </c>
    </row>
    <row r="162" spans="1:5" s="6" customFormat="1" x14ac:dyDescent="0.25">
      <c r="A162" s="7" t="s">
        <v>316</v>
      </c>
      <c r="B162" s="8" t="s">
        <v>317</v>
      </c>
      <c r="C162" s="11">
        <v>324057.52</v>
      </c>
      <c r="D162" s="12">
        <v>0</v>
      </c>
      <c r="E162" s="13">
        <f t="shared" si="3"/>
        <v>324057.52</v>
      </c>
    </row>
    <row r="163" spans="1:5" s="6" customFormat="1" x14ac:dyDescent="0.25">
      <c r="A163" s="7" t="s">
        <v>318</v>
      </c>
      <c r="B163" s="8" t="s">
        <v>319</v>
      </c>
      <c r="C163" s="11">
        <v>1482979.59</v>
      </c>
      <c r="D163" s="12">
        <v>0</v>
      </c>
      <c r="E163" s="13">
        <f t="shared" si="3"/>
        <v>1482979.59</v>
      </c>
    </row>
    <row r="164" spans="1:5" s="6" customFormat="1" x14ac:dyDescent="0.25">
      <c r="A164" s="7" t="s">
        <v>320</v>
      </c>
      <c r="B164" s="8" t="s">
        <v>321</v>
      </c>
      <c r="C164" s="11">
        <v>196796.42</v>
      </c>
      <c r="D164" s="12">
        <v>0</v>
      </c>
      <c r="E164" s="13">
        <f t="shared" si="3"/>
        <v>196796.42</v>
      </c>
    </row>
    <row r="165" spans="1:5" s="6" customFormat="1" x14ac:dyDescent="0.25">
      <c r="A165" s="7" t="s">
        <v>322</v>
      </c>
      <c r="B165" s="8" t="s">
        <v>323</v>
      </c>
      <c r="C165" s="11">
        <v>487981.1</v>
      </c>
      <c r="D165" s="12">
        <v>0</v>
      </c>
      <c r="E165" s="13">
        <f t="shared" si="3"/>
        <v>487981.1</v>
      </c>
    </row>
    <row r="166" spans="1:5" s="6" customFormat="1" x14ac:dyDescent="0.25">
      <c r="A166" s="7" t="s">
        <v>324</v>
      </c>
      <c r="B166" s="8" t="s">
        <v>325</v>
      </c>
      <c r="C166" s="11">
        <v>125939.14</v>
      </c>
      <c r="D166" s="12">
        <v>0</v>
      </c>
      <c r="E166" s="13">
        <f t="shared" si="3"/>
        <v>125939.14</v>
      </c>
    </row>
    <row r="167" spans="1:5" s="6" customFormat="1" x14ac:dyDescent="0.25">
      <c r="A167" s="7" t="s">
        <v>326</v>
      </c>
      <c r="B167" s="8" t="s">
        <v>327</v>
      </c>
      <c r="C167" s="11">
        <v>240597.51</v>
      </c>
      <c r="D167" s="12">
        <v>0</v>
      </c>
      <c r="E167" s="13">
        <f t="shared" si="3"/>
        <v>240597.51</v>
      </c>
    </row>
    <row r="168" spans="1:5" s="6" customFormat="1" x14ac:dyDescent="0.25">
      <c r="A168" s="7" t="s">
        <v>328</v>
      </c>
      <c r="B168" s="8" t="s">
        <v>329</v>
      </c>
      <c r="C168" s="11">
        <v>180315.94</v>
      </c>
      <c r="D168" s="12">
        <v>0</v>
      </c>
      <c r="E168" s="13">
        <f t="shared" si="3"/>
        <v>180315.94</v>
      </c>
    </row>
    <row r="169" spans="1:5" s="6" customFormat="1" x14ac:dyDescent="0.25">
      <c r="A169" s="7" t="s">
        <v>330</v>
      </c>
      <c r="B169" s="8" t="s">
        <v>331</v>
      </c>
      <c r="C169" s="11">
        <v>138982.51999999999</v>
      </c>
      <c r="D169" s="12">
        <v>0</v>
      </c>
      <c r="E169" s="13">
        <f t="shared" si="3"/>
        <v>138982.51999999999</v>
      </c>
    </row>
    <row r="170" spans="1:5" s="6" customFormat="1" x14ac:dyDescent="0.25">
      <c r="A170" s="7" t="s">
        <v>332</v>
      </c>
      <c r="B170" s="8" t="s">
        <v>333</v>
      </c>
      <c r="C170" s="11">
        <v>253905.28</v>
      </c>
      <c r="D170" s="12">
        <v>0</v>
      </c>
      <c r="E170" s="13">
        <f t="shared" si="3"/>
        <v>253905.28</v>
      </c>
    </row>
    <row r="171" spans="1:5" s="6" customFormat="1" x14ac:dyDescent="0.25">
      <c r="A171" s="7" t="s">
        <v>334</v>
      </c>
      <c r="B171" s="8" t="s">
        <v>335</v>
      </c>
      <c r="C171" s="11">
        <v>143565.32999999999</v>
      </c>
      <c r="D171" s="12">
        <v>0</v>
      </c>
      <c r="E171" s="13">
        <f t="shared" si="3"/>
        <v>143565.32999999999</v>
      </c>
    </row>
    <row r="172" spans="1:5" s="6" customFormat="1" x14ac:dyDescent="0.25">
      <c r="A172" s="7" t="s">
        <v>336</v>
      </c>
      <c r="B172" s="8" t="s">
        <v>337</v>
      </c>
      <c r="C172" s="11">
        <v>996761.11</v>
      </c>
      <c r="D172" s="12">
        <v>0</v>
      </c>
      <c r="E172" s="13">
        <f t="shared" si="3"/>
        <v>996761.11</v>
      </c>
    </row>
    <row r="173" spans="1:5" s="6" customFormat="1" x14ac:dyDescent="0.25">
      <c r="A173" s="7" t="s">
        <v>338</v>
      </c>
      <c r="B173" s="8" t="s">
        <v>339</v>
      </c>
      <c r="C173" s="11">
        <v>189393.42</v>
      </c>
      <c r="D173" s="12">
        <v>0</v>
      </c>
      <c r="E173" s="13">
        <f t="shared" si="3"/>
        <v>189393.42</v>
      </c>
    </row>
    <row r="174" spans="1:5" s="6" customFormat="1" x14ac:dyDescent="0.25">
      <c r="A174" s="7" t="s">
        <v>340</v>
      </c>
      <c r="B174" s="8" t="s">
        <v>341</v>
      </c>
      <c r="C174" s="11">
        <v>82666.84</v>
      </c>
      <c r="D174" s="12">
        <v>0</v>
      </c>
      <c r="E174" s="13">
        <f t="shared" si="3"/>
        <v>82666.84</v>
      </c>
    </row>
    <row r="175" spans="1:5" s="6" customFormat="1" x14ac:dyDescent="0.25">
      <c r="A175" s="7" t="s">
        <v>342</v>
      </c>
      <c r="B175" s="8" t="s">
        <v>343</v>
      </c>
      <c r="C175" s="11">
        <v>374644.69</v>
      </c>
      <c r="D175" s="12">
        <v>0</v>
      </c>
      <c r="E175" s="13">
        <f t="shared" si="3"/>
        <v>374644.69</v>
      </c>
    </row>
    <row r="176" spans="1:5" s="6" customFormat="1" x14ac:dyDescent="0.25">
      <c r="A176" s="7" t="s">
        <v>344</v>
      </c>
      <c r="B176" s="8" t="s">
        <v>345</v>
      </c>
      <c r="C176" s="11">
        <v>326084.53999999998</v>
      </c>
      <c r="D176" s="12">
        <v>0</v>
      </c>
      <c r="E176" s="13">
        <f t="shared" si="3"/>
        <v>326084.53999999998</v>
      </c>
    </row>
    <row r="177" spans="1:5" s="6" customFormat="1" x14ac:dyDescent="0.25">
      <c r="A177" s="7" t="s">
        <v>346</v>
      </c>
      <c r="B177" s="8" t="s">
        <v>347</v>
      </c>
      <c r="C177" s="11">
        <v>1595346.56</v>
      </c>
      <c r="D177" s="12">
        <v>0</v>
      </c>
      <c r="E177" s="13">
        <f t="shared" si="3"/>
        <v>1595346.56</v>
      </c>
    </row>
    <row r="178" spans="1:5" s="6" customFormat="1" x14ac:dyDescent="0.25">
      <c r="A178" s="7" t="s">
        <v>348</v>
      </c>
      <c r="B178" s="8" t="s">
        <v>349</v>
      </c>
      <c r="C178" s="11">
        <v>35957.43</v>
      </c>
      <c r="D178" s="12">
        <v>0</v>
      </c>
      <c r="E178" s="13">
        <f t="shared" si="3"/>
        <v>35957.43</v>
      </c>
    </row>
    <row r="179" spans="1:5" s="6" customFormat="1" x14ac:dyDescent="0.25">
      <c r="A179" s="7" t="s">
        <v>350</v>
      </c>
      <c r="B179" s="8" t="s">
        <v>351</v>
      </c>
      <c r="C179" s="11">
        <v>128406.8</v>
      </c>
      <c r="D179" s="12">
        <v>0</v>
      </c>
      <c r="E179" s="13">
        <f t="shared" si="3"/>
        <v>128406.8</v>
      </c>
    </row>
    <row r="180" spans="1:5" s="6" customFormat="1" x14ac:dyDescent="0.25">
      <c r="A180" s="7" t="s">
        <v>352</v>
      </c>
      <c r="B180" s="8" t="s">
        <v>353</v>
      </c>
      <c r="C180" s="11">
        <v>402229.68</v>
      </c>
      <c r="D180" s="12">
        <v>0</v>
      </c>
      <c r="E180" s="13">
        <f t="shared" si="3"/>
        <v>402229.68</v>
      </c>
    </row>
    <row r="181" spans="1:5" s="6" customFormat="1" x14ac:dyDescent="0.25">
      <c r="A181" s="7" t="s">
        <v>354</v>
      </c>
      <c r="B181" s="8" t="s">
        <v>355</v>
      </c>
      <c r="C181" s="11">
        <v>125498.48</v>
      </c>
      <c r="D181" s="12">
        <v>0</v>
      </c>
      <c r="E181" s="13">
        <f t="shared" si="3"/>
        <v>125498.48</v>
      </c>
    </row>
    <row r="182" spans="1:5" s="6" customFormat="1" x14ac:dyDescent="0.25">
      <c r="A182" s="7" t="s">
        <v>356</v>
      </c>
      <c r="B182" s="8" t="s">
        <v>357</v>
      </c>
      <c r="C182" s="11">
        <v>240156.85</v>
      </c>
      <c r="D182" s="12">
        <v>0</v>
      </c>
      <c r="E182" s="13">
        <f t="shared" si="3"/>
        <v>240156.85</v>
      </c>
    </row>
    <row r="183" spans="1:5" s="6" customFormat="1" x14ac:dyDescent="0.25">
      <c r="A183" s="7" t="s">
        <v>358</v>
      </c>
      <c r="B183" s="8" t="s">
        <v>359</v>
      </c>
      <c r="C183" s="11">
        <v>913477.35</v>
      </c>
      <c r="D183" s="12">
        <v>0</v>
      </c>
      <c r="E183" s="13">
        <f t="shared" si="3"/>
        <v>913477.35</v>
      </c>
    </row>
    <row r="184" spans="1:5" s="6" customFormat="1" x14ac:dyDescent="0.25">
      <c r="A184" s="7" t="s">
        <v>360</v>
      </c>
      <c r="B184" s="8" t="s">
        <v>361</v>
      </c>
      <c r="C184" s="11">
        <v>589772.35</v>
      </c>
      <c r="D184" s="12">
        <v>0</v>
      </c>
      <c r="E184" s="13">
        <f t="shared" si="3"/>
        <v>589772.35</v>
      </c>
    </row>
    <row r="185" spans="1:5" s="6" customFormat="1" x14ac:dyDescent="0.25">
      <c r="A185" s="7" t="s">
        <v>362</v>
      </c>
      <c r="B185" s="8" t="s">
        <v>363</v>
      </c>
      <c r="C185" s="11">
        <v>127525.49</v>
      </c>
      <c r="D185" s="12">
        <v>0</v>
      </c>
      <c r="E185" s="13">
        <f t="shared" si="3"/>
        <v>127525.49</v>
      </c>
    </row>
    <row r="186" spans="1:5" s="6" customFormat="1" x14ac:dyDescent="0.25">
      <c r="A186" s="7" t="s">
        <v>364</v>
      </c>
      <c r="B186" s="8" t="s">
        <v>365</v>
      </c>
      <c r="C186" s="11">
        <v>206578.96</v>
      </c>
      <c r="D186" s="12">
        <v>0</v>
      </c>
      <c r="E186" s="13">
        <f t="shared" si="3"/>
        <v>206578.96</v>
      </c>
    </row>
    <row r="187" spans="1:5" s="6" customFormat="1" x14ac:dyDescent="0.25">
      <c r="A187" s="7" t="s">
        <v>366</v>
      </c>
      <c r="B187" s="8" t="s">
        <v>367</v>
      </c>
      <c r="C187" s="11">
        <v>39923.32</v>
      </c>
      <c r="D187" s="12">
        <v>0</v>
      </c>
      <c r="E187" s="13">
        <f t="shared" si="3"/>
        <v>39923.32</v>
      </c>
    </row>
    <row r="188" spans="1:5" s="6" customFormat="1" ht="30" x14ac:dyDescent="0.25">
      <c r="A188" s="7" t="s">
        <v>368</v>
      </c>
      <c r="B188" s="8" t="s">
        <v>369</v>
      </c>
      <c r="C188" s="11">
        <v>192213.61</v>
      </c>
      <c r="D188" s="12">
        <v>0</v>
      </c>
      <c r="E188" s="13">
        <f t="shared" si="3"/>
        <v>192213.61</v>
      </c>
    </row>
    <row r="189" spans="1:5" s="6" customFormat="1" x14ac:dyDescent="0.25">
      <c r="A189" s="7" t="s">
        <v>370</v>
      </c>
      <c r="B189" s="8" t="s">
        <v>371</v>
      </c>
      <c r="C189" s="11">
        <v>129993.16</v>
      </c>
      <c r="D189" s="12">
        <v>0</v>
      </c>
      <c r="E189" s="13">
        <f t="shared" si="3"/>
        <v>129993.16</v>
      </c>
    </row>
    <row r="190" spans="1:5" s="6" customFormat="1" x14ac:dyDescent="0.25">
      <c r="A190" s="7" t="s">
        <v>372</v>
      </c>
      <c r="B190" s="8" t="s">
        <v>373</v>
      </c>
      <c r="C190" s="11">
        <v>14052657.119999999</v>
      </c>
      <c r="D190" s="12">
        <v>0</v>
      </c>
      <c r="E190" s="13">
        <f t="shared" si="3"/>
        <v>14052657.119999999</v>
      </c>
    </row>
    <row r="191" spans="1:5" s="6" customFormat="1" x14ac:dyDescent="0.25">
      <c r="A191" s="7" t="s">
        <v>374</v>
      </c>
      <c r="B191" s="8" t="s">
        <v>375</v>
      </c>
      <c r="C191" s="11">
        <v>787802.61</v>
      </c>
      <c r="D191" s="12">
        <v>0</v>
      </c>
      <c r="E191" s="13">
        <f t="shared" si="3"/>
        <v>787802.61</v>
      </c>
    </row>
    <row r="192" spans="1:5" s="6" customFormat="1" x14ac:dyDescent="0.25">
      <c r="A192" s="7" t="s">
        <v>376</v>
      </c>
      <c r="B192" s="8" t="s">
        <v>377</v>
      </c>
      <c r="C192" s="11">
        <v>46180.62</v>
      </c>
      <c r="D192" s="12">
        <v>0</v>
      </c>
      <c r="E192" s="13">
        <f t="shared" si="3"/>
        <v>46180.62</v>
      </c>
    </row>
    <row r="193" spans="1:5" s="6" customFormat="1" x14ac:dyDescent="0.25">
      <c r="A193" s="7" t="s">
        <v>378</v>
      </c>
      <c r="B193" s="8" t="s">
        <v>379</v>
      </c>
      <c r="C193" s="11">
        <v>159340.76999999999</v>
      </c>
      <c r="D193" s="12">
        <v>0</v>
      </c>
      <c r="E193" s="13">
        <f t="shared" si="3"/>
        <v>159340.76999999999</v>
      </c>
    </row>
    <row r="194" spans="1:5" s="6" customFormat="1" x14ac:dyDescent="0.25">
      <c r="A194" s="7" t="s">
        <v>380</v>
      </c>
      <c r="B194" s="8" t="s">
        <v>381</v>
      </c>
      <c r="C194" s="11">
        <v>846850.35</v>
      </c>
      <c r="D194" s="12">
        <v>0</v>
      </c>
      <c r="E194" s="13">
        <f t="shared" si="3"/>
        <v>846850.35</v>
      </c>
    </row>
    <row r="195" spans="1:5" s="6" customFormat="1" x14ac:dyDescent="0.25">
      <c r="A195" s="7" t="s">
        <v>382</v>
      </c>
      <c r="B195" s="8" t="s">
        <v>383</v>
      </c>
      <c r="C195" s="11">
        <v>274616.06</v>
      </c>
      <c r="D195" s="12">
        <v>0</v>
      </c>
      <c r="E195" s="13">
        <f t="shared" si="3"/>
        <v>274616.06</v>
      </c>
    </row>
    <row r="196" spans="1:5" s="6" customFormat="1" x14ac:dyDescent="0.25">
      <c r="A196" s="7" t="s">
        <v>384</v>
      </c>
      <c r="B196" s="8" t="s">
        <v>385</v>
      </c>
      <c r="C196" s="11">
        <v>1978011.17</v>
      </c>
      <c r="D196" s="12">
        <v>0</v>
      </c>
      <c r="E196" s="13">
        <f t="shared" si="3"/>
        <v>1978011.17</v>
      </c>
    </row>
    <row r="197" spans="1:5" s="6" customFormat="1" x14ac:dyDescent="0.25">
      <c r="A197" s="7" t="s">
        <v>386</v>
      </c>
      <c r="B197" s="8" t="s">
        <v>387</v>
      </c>
      <c r="C197" s="11">
        <v>26086.76</v>
      </c>
      <c r="D197" s="12">
        <v>0</v>
      </c>
      <c r="E197" s="13">
        <f t="shared" si="3"/>
        <v>26086.76</v>
      </c>
    </row>
    <row r="198" spans="1:5" s="6" customFormat="1" x14ac:dyDescent="0.25">
      <c r="A198" s="7" t="s">
        <v>388</v>
      </c>
      <c r="B198" s="8" t="s">
        <v>389</v>
      </c>
      <c r="C198" s="11">
        <v>134135.31</v>
      </c>
      <c r="D198" s="12">
        <v>0</v>
      </c>
      <c r="E198" s="13">
        <f t="shared" si="3"/>
        <v>134135.31</v>
      </c>
    </row>
    <row r="199" spans="1:5" s="6" customFormat="1" x14ac:dyDescent="0.25">
      <c r="A199" s="7" t="s">
        <v>390</v>
      </c>
      <c r="B199" s="8" t="s">
        <v>391</v>
      </c>
      <c r="C199" s="11">
        <v>247383.59</v>
      </c>
      <c r="D199" s="12">
        <v>0</v>
      </c>
      <c r="E199" s="13">
        <f t="shared" si="3"/>
        <v>247383.59</v>
      </c>
    </row>
    <row r="200" spans="1:5" s="6" customFormat="1" x14ac:dyDescent="0.25">
      <c r="A200" s="7" t="s">
        <v>392</v>
      </c>
      <c r="B200" s="8" t="s">
        <v>393</v>
      </c>
      <c r="C200" s="11">
        <v>120915.67</v>
      </c>
      <c r="D200" s="12">
        <v>0</v>
      </c>
      <c r="E200" s="13">
        <f t="shared" ref="E200:E263" si="4">C200-D200</f>
        <v>120915.67</v>
      </c>
    </row>
    <row r="201" spans="1:5" s="6" customFormat="1" x14ac:dyDescent="0.25">
      <c r="A201" s="7" t="s">
        <v>394</v>
      </c>
      <c r="B201" s="8" t="s">
        <v>395</v>
      </c>
      <c r="C201" s="11">
        <v>93066.29</v>
      </c>
      <c r="D201" s="12">
        <v>0</v>
      </c>
      <c r="E201" s="13">
        <f t="shared" si="4"/>
        <v>93066.29</v>
      </c>
    </row>
    <row r="202" spans="1:5" s="6" customFormat="1" x14ac:dyDescent="0.25">
      <c r="A202" s="7" t="s">
        <v>396</v>
      </c>
      <c r="B202" s="8" t="s">
        <v>397</v>
      </c>
      <c r="C202" s="11">
        <v>35869.300000000003</v>
      </c>
      <c r="D202" s="12">
        <v>0</v>
      </c>
      <c r="E202" s="13">
        <f t="shared" si="4"/>
        <v>35869.300000000003</v>
      </c>
    </row>
    <row r="203" spans="1:5" s="6" customFormat="1" x14ac:dyDescent="0.25">
      <c r="A203" s="7" t="s">
        <v>398</v>
      </c>
      <c r="B203" s="8" t="s">
        <v>399</v>
      </c>
      <c r="C203" s="11">
        <v>289774.58</v>
      </c>
      <c r="D203" s="12">
        <v>0</v>
      </c>
      <c r="E203" s="13">
        <f t="shared" si="4"/>
        <v>289774.58</v>
      </c>
    </row>
    <row r="204" spans="1:5" s="6" customFormat="1" x14ac:dyDescent="0.25">
      <c r="A204" s="7" t="s">
        <v>400</v>
      </c>
      <c r="B204" s="8" t="s">
        <v>401</v>
      </c>
      <c r="C204" s="11">
        <v>2626478.7400000002</v>
      </c>
      <c r="D204" s="12">
        <v>0</v>
      </c>
      <c r="E204" s="13">
        <f t="shared" si="4"/>
        <v>2626478.7400000002</v>
      </c>
    </row>
    <row r="205" spans="1:5" s="6" customFormat="1" x14ac:dyDescent="0.25">
      <c r="A205" s="7" t="s">
        <v>402</v>
      </c>
      <c r="B205" s="8" t="s">
        <v>403</v>
      </c>
      <c r="C205" s="11">
        <v>43536.69</v>
      </c>
      <c r="D205" s="12">
        <v>0</v>
      </c>
      <c r="E205" s="13">
        <f t="shared" si="4"/>
        <v>43536.69</v>
      </c>
    </row>
    <row r="206" spans="1:5" s="6" customFormat="1" x14ac:dyDescent="0.25">
      <c r="A206" s="7" t="s">
        <v>404</v>
      </c>
      <c r="B206" s="8" t="s">
        <v>405</v>
      </c>
      <c r="C206" s="11">
        <v>326348.93</v>
      </c>
      <c r="D206" s="12">
        <v>0</v>
      </c>
      <c r="E206" s="13">
        <f t="shared" si="4"/>
        <v>326348.93</v>
      </c>
    </row>
    <row r="207" spans="1:5" s="6" customFormat="1" x14ac:dyDescent="0.25">
      <c r="A207" s="7" t="s">
        <v>406</v>
      </c>
      <c r="B207" s="8" t="s">
        <v>407</v>
      </c>
      <c r="C207" s="11">
        <v>165686.20000000001</v>
      </c>
      <c r="D207" s="12">
        <v>0</v>
      </c>
      <c r="E207" s="13">
        <f t="shared" si="4"/>
        <v>165686.20000000001</v>
      </c>
    </row>
    <row r="208" spans="1:5" s="6" customFormat="1" x14ac:dyDescent="0.25">
      <c r="A208" s="7" t="s">
        <v>408</v>
      </c>
      <c r="B208" s="8" t="s">
        <v>409</v>
      </c>
      <c r="C208" s="11">
        <v>403375.38</v>
      </c>
      <c r="D208" s="12">
        <v>0</v>
      </c>
      <c r="E208" s="13">
        <f t="shared" si="4"/>
        <v>403375.38</v>
      </c>
    </row>
    <row r="209" spans="1:5" s="6" customFormat="1" x14ac:dyDescent="0.25">
      <c r="A209" s="7" t="s">
        <v>410</v>
      </c>
      <c r="B209" s="8" t="s">
        <v>411</v>
      </c>
      <c r="C209" s="11">
        <v>311807.32</v>
      </c>
      <c r="D209" s="12">
        <v>0</v>
      </c>
      <c r="E209" s="13">
        <f t="shared" si="4"/>
        <v>311807.32</v>
      </c>
    </row>
    <row r="210" spans="1:5" s="6" customFormat="1" x14ac:dyDescent="0.25">
      <c r="A210" s="7" t="s">
        <v>412</v>
      </c>
      <c r="B210" s="8" t="s">
        <v>413</v>
      </c>
      <c r="C210" s="11">
        <v>55875.03</v>
      </c>
      <c r="D210" s="12">
        <v>0</v>
      </c>
      <c r="E210" s="13">
        <f t="shared" si="4"/>
        <v>55875.03</v>
      </c>
    </row>
    <row r="211" spans="1:5" s="6" customFormat="1" x14ac:dyDescent="0.25">
      <c r="A211" s="7" t="s">
        <v>414</v>
      </c>
      <c r="B211" s="8" t="s">
        <v>415</v>
      </c>
      <c r="C211" s="11">
        <v>1497256.8</v>
      </c>
      <c r="D211" s="12">
        <v>0</v>
      </c>
      <c r="E211" s="13">
        <f t="shared" si="4"/>
        <v>1497256.8</v>
      </c>
    </row>
    <row r="212" spans="1:5" s="6" customFormat="1" x14ac:dyDescent="0.25">
      <c r="A212" s="7" t="s">
        <v>416</v>
      </c>
      <c r="B212" s="8" t="s">
        <v>417</v>
      </c>
      <c r="C212" s="11">
        <v>213365.04</v>
      </c>
      <c r="D212" s="12">
        <v>0</v>
      </c>
      <c r="E212" s="13">
        <f t="shared" si="4"/>
        <v>213365.04</v>
      </c>
    </row>
    <row r="213" spans="1:5" s="6" customFormat="1" x14ac:dyDescent="0.25">
      <c r="A213" s="7" t="s">
        <v>418</v>
      </c>
      <c r="B213" s="8" t="s">
        <v>419</v>
      </c>
      <c r="C213" s="11">
        <v>1677308.35</v>
      </c>
      <c r="D213" s="12">
        <v>0</v>
      </c>
      <c r="E213" s="13">
        <f t="shared" si="4"/>
        <v>1677308.35</v>
      </c>
    </row>
    <row r="214" spans="1:5" s="6" customFormat="1" x14ac:dyDescent="0.25">
      <c r="A214" s="7" t="s">
        <v>420</v>
      </c>
      <c r="B214" s="8" t="s">
        <v>421</v>
      </c>
      <c r="C214" s="11">
        <v>611716.96</v>
      </c>
      <c r="D214" s="12">
        <v>0</v>
      </c>
      <c r="E214" s="13">
        <f t="shared" si="4"/>
        <v>611716.96</v>
      </c>
    </row>
    <row r="215" spans="1:5" s="6" customFormat="1" x14ac:dyDescent="0.25">
      <c r="A215" s="7" t="s">
        <v>422</v>
      </c>
      <c r="B215" s="8" t="s">
        <v>423</v>
      </c>
      <c r="C215" s="11">
        <v>53495.49</v>
      </c>
      <c r="D215" s="12">
        <v>0</v>
      </c>
      <c r="E215" s="13">
        <f t="shared" si="4"/>
        <v>53495.49</v>
      </c>
    </row>
    <row r="216" spans="1:5" s="6" customFormat="1" x14ac:dyDescent="0.25">
      <c r="A216" s="7" t="s">
        <v>424</v>
      </c>
      <c r="B216" s="8" t="s">
        <v>425</v>
      </c>
      <c r="C216" s="11">
        <v>508780.01</v>
      </c>
      <c r="D216" s="12">
        <v>0</v>
      </c>
      <c r="E216" s="13">
        <f t="shared" si="4"/>
        <v>508780.01</v>
      </c>
    </row>
    <row r="217" spans="1:5" s="6" customFormat="1" x14ac:dyDescent="0.25">
      <c r="A217" s="7" t="s">
        <v>426</v>
      </c>
      <c r="B217" s="8" t="s">
        <v>427</v>
      </c>
      <c r="C217" s="11">
        <v>300614.69</v>
      </c>
      <c r="D217" s="12">
        <v>0</v>
      </c>
      <c r="E217" s="13">
        <f t="shared" si="4"/>
        <v>300614.69</v>
      </c>
    </row>
    <row r="218" spans="1:5" s="6" customFormat="1" x14ac:dyDescent="0.25">
      <c r="A218" s="7" t="s">
        <v>428</v>
      </c>
      <c r="B218" s="8" t="s">
        <v>429</v>
      </c>
      <c r="C218" s="11">
        <v>274704.19</v>
      </c>
      <c r="D218" s="12">
        <v>0</v>
      </c>
      <c r="E218" s="13">
        <f t="shared" si="4"/>
        <v>274704.19</v>
      </c>
    </row>
    <row r="219" spans="1:5" s="6" customFormat="1" x14ac:dyDescent="0.25">
      <c r="A219" s="7" t="s">
        <v>430</v>
      </c>
      <c r="B219" s="8" t="s">
        <v>431</v>
      </c>
      <c r="C219" s="11">
        <v>370414.41</v>
      </c>
      <c r="D219" s="12">
        <v>0</v>
      </c>
      <c r="E219" s="13">
        <f t="shared" si="4"/>
        <v>370414.41</v>
      </c>
    </row>
    <row r="220" spans="1:5" s="6" customFormat="1" x14ac:dyDescent="0.25">
      <c r="A220" s="7" t="s">
        <v>432</v>
      </c>
      <c r="B220" s="8" t="s">
        <v>433</v>
      </c>
      <c r="C220" s="11">
        <v>179170.23</v>
      </c>
      <c r="D220" s="12">
        <v>0</v>
      </c>
      <c r="E220" s="13">
        <f t="shared" si="4"/>
        <v>179170.23</v>
      </c>
    </row>
    <row r="221" spans="1:5" s="6" customFormat="1" x14ac:dyDescent="0.25">
      <c r="A221" s="7" t="s">
        <v>434</v>
      </c>
      <c r="B221" s="8" t="s">
        <v>435</v>
      </c>
      <c r="C221" s="11">
        <v>77467.11</v>
      </c>
      <c r="D221" s="12">
        <v>0</v>
      </c>
      <c r="E221" s="13">
        <f t="shared" si="4"/>
        <v>77467.11</v>
      </c>
    </row>
    <row r="222" spans="1:5" s="6" customFormat="1" x14ac:dyDescent="0.25">
      <c r="A222" s="7" t="s">
        <v>436</v>
      </c>
      <c r="B222" s="8" t="s">
        <v>437</v>
      </c>
      <c r="C222" s="11">
        <v>109370.52</v>
      </c>
      <c r="D222" s="12">
        <v>0</v>
      </c>
      <c r="E222" s="13">
        <f t="shared" si="4"/>
        <v>109370.52</v>
      </c>
    </row>
    <row r="223" spans="1:5" s="6" customFormat="1" x14ac:dyDescent="0.25">
      <c r="A223" s="7" t="s">
        <v>438</v>
      </c>
      <c r="B223" s="8" t="s">
        <v>439</v>
      </c>
      <c r="C223" s="11">
        <v>293035.43</v>
      </c>
      <c r="D223" s="12">
        <v>0</v>
      </c>
      <c r="E223" s="13">
        <f t="shared" si="4"/>
        <v>293035.43</v>
      </c>
    </row>
    <row r="224" spans="1:5" s="6" customFormat="1" x14ac:dyDescent="0.25">
      <c r="A224" s="7" t="s">
        <v>440</v>
      </c>
      <c r="B224" s="8" t="s">
        <v>441</v>
      </c>
      <c r="C224" s="11">
        <v>47943.24</v>
      </c>
      <c r="D224" s="12">
        <v>0</v>
      </c>
      <c r="E224" s="13">
        <f t="shared" si="4"/>
        <v>47943.24</v>
      </c>
    </row>
    <row r="225" spans="1:5" s="6" customFormat="1" x14ac:dyDescent="0.25">
      <c r="A225" s="7" t="s">
        <v>442</v>
      </c>
      <c r="B225" s="8" t="s">
        <v>443</v>
      </c>
      <c r="C225" s="11">
        <v>235133.39</v>
      </c>
      <c r="D225" s="12">
        <v>0</v>
      </c>
      <c r="E225" s="13">
        <f t="shared" si="4"/>
        <v>235133.39</v>
      </c>
    </row>
    <row r="226" spans="1:5" s="6" customFormat="1" x14ac:dyDescent="0.25">
      <c r="A226" s="7" t="s">
        <v>444</v>
      </c>
      <c r="B226" s="8" t="s">
        <v>445</v>
      </c>
      <c r="C226" s="11">
        <v>237248.53</v>
      </c>
      <c r="D226" s="12">
        <v>0</v>
      </c>
      <c r="E226" s="13">
        <f t="shared" si="4"/>
        <v>237248.53</v>
      </c>
    </row>
    <row r="227" spans="1:5" s="6" customFormat="1" x14ac:dyDescent="0.25">
      <c r="A227" s="7" t="s">
        <v>446</v>
      </c>
      <c r="B227" s="8" t="s">
        <v>447</v>
      </c>
      <c r="C227" s="11">
        <v>131667.65</v>
      </c>
      <c r="D227" s="12">
        <v>0</v>
      </c>
      <c r="E227" s="13">
        <f t="shared" si="4"/>
        <v>131667.65</v>
      </c>
    </row>
    <row r="228" spans="1:5" s="6" customFormat="1" x14ac:dyDescent="0.25">
      <c r="A228" s="7" t="s">
        <v>448</v>
      </c>
      <c r="B228" s="8" t="s">
        <v>449</v>
      </c>
      <c r="C228" s="11">
        <v>125674.74</v>
      </c>
      <c r="D228" s="12">
        <v>0</v>
      </c>
      <c r="E228" s="13">
        <f t="shared" si="4"/>
        <v>125674.74</v>
      </c>
    </row>
    <row r="229" spans="1:5" s="6" customFormat="1" x14ac:dyDescent="0.25">
      <c r="A229" s="7" t="s">
        <v>450</v>
      </c>
      <c r="B229" s="8" t="s">
        <v>451</v>
      </c>
      <c r="C229" s="11">
        <v>38777.620000000003</v>
      </c>
      <c r="D229" s="12">
        <v>0</v>
      </c>
      <c r="E229" s="13">
        <f t="shared" si="4"/>
        <v>38777.620000000003</v>
      </c>
    </row>
    <row r="230" spans="1:5" s="6" customFormat="1" x14ac:dyDescent="0.25">
      <c r="A230" s="7" t="s">
        <v>452</v>
      </c>
      <c r="B230" s="8" t="s">
        <v>453</v>
      </c>
      <c r="C230" s="11">
        <v>56668.2</v>
      </c>
      <c r="D230" s="12">
        <v>0</v>
      </c>
      <c r="E230" s="13">
        <f t="shared" si="4"/>
        <v>56668.2</v>
      </c>
    </row>
    <row r="231" spans="1:5" s="6" customFormat="1" x14ac:dyDescent="0.25">
      <c r="A231" s="7" t="s">
        <v>454</v>
      </c>
      <c r="B231" s="8" t="s">
        <v>455</v>
      </c>
      <c r="C231" s="11">
        <v>520237.03</v>
      </c>
      <c r="D231" s="12">
        <v>0</v>
      </c>
      <c r="E231" s="13">
        <f t="shared" si="4"/>
        <v>520237.03</v>
      </c>
    </row>
    <row r="232" spans="1:5" s="6" customFormat="1" x14ac:dyDescent="0.25">
      <c r="A232" s="7" t="s">
        <v>456</v>
      </c>
      <c r="B232" s="8" t="s">
        <v>457</v>
      </c>
      <c r="C232" s="11">
        <v>261837.07</v>
      </c>
      <c r="D232" s="12">
        <v>0</v>
      </c>
      <c r="E232" s="13">
        <f t="shared" si="4"/>
        <v>261837.07</v>
      </c>
    </row>
    <row r="233" spans="1:5" s="6" customFormat="1" x14ac:dyDescent="0.25">
      <c r="A233" s="7" t="s">
        <v>458</v>
      </c>
      <c r="B233" s="8" t="s">
        <v>459</v>
      </c>
      <c r="C233" s="11">
        <v>1616233.59</v>
      </c>
      <c r="D233" s="12">
        <v>0</v>
      </c>
      <c r="E233" s="13">
        <f t="shared" si="4"/>
        <v>1616233.59</v>
      </c>
    </row>
    <row r="234" spans="1:5" s="6" customFormat="1" x14ac:dyDescent="0.25">
      <c r="A234" s="7" t="s">
        <v>460</v>
      </c>
      <c r="B234" s="8" t="s">
        <v>461</v>
      </c>
      <c r="C234" s="11">
        <v>73413.09</v>
      </c>
      <c r="D234" s="12">
        <v>0</v>
      </c>
      <c r="E234" s="13">
        <f t="shared" si="4"/>
        <v>73413.09</v>
      </c>
    </row>
    <row r="235" spans="1:5" s="6" customFormat="1" x14ac:dyDescent="0.25">
      <c r="A235" s="7" t="s">
        <v>462</v>
      </c>
      <c r="B235" s="8" t="s">
        <v>463</v>
      </c>
      <c r="C235" s="11">
        <v>806221.98</v>
      </c>
      <c r="D235" s="12">
        <v>0</v>
      </c>
      <c r="E235" s="13">
        <f t="shared" si="4"/>
        <v>806221.98</v>
      </c>
    </row>
    <row r="236" spans="1:5" s="6" customFormat="1" x14ac:dyDescent="0.25">
      <c r="A236" s="7" t="s">
        <v>464</v>
      </c>
      <c r="B236" s="8" t="s">
        <v>465</v>
      </c>
      <c r="C236" s="11">
        <v>82138.05</v>
      </c>
      <c r="D236" s="12">
        <v>0</v>
      </c>
      <c r="E236" s="13">
        <f t="shared" si="4"/>
        <v>82138.05</v>
      </c>
    </row>
    <row r="237" spans="1:5" s="6" customFormat="1" x14ac:dyDescent="0.25">
      <c r="A237" s="7" t="s">
        <v>466</v>
      </c>
      <c r="B237" s="8" t="s">
        <v>467</v>
      </c>
      <c r="C237" s="11">
        <v>280873.36</v>
      </c>
      <c r="D237" s="12">
        <v>0</v>
      </c>
      <c r="E237" s="13">
        <f t="shared" si="4"/>
        <v>280873.36</v>
      </c>
    </row>
    <row r="238" spans="1:5" s="6" customFormat="1" x14ac:dyDescent="0.25">
      <c r="A238" s="7" t="s">
        <v>468</v>
      </c>
      <c r="B238" s="8" t="s">
        <v>469</v>
      </c>
      <c r="C238" s="11">
        <v>1955185.25</v>
      </c>
      <c r="D238" s="12">
        <v>0</v>
      </c>
      <c r="E238" s="13">
        <f t="shared" si="4"/>
        <v>1955185.25</v>
      </c>
    </row>
    <row r="239" spans="1:5" s="6" customFormat="1" x14ac:dyDescent="0.25">
      <c r="A239" s="7" t="s">
        <v>470</v>
      </c>
      <c r="B239" s="8" t="s">
        <v>471</v>
      </c>
      <c r="C239" s="11">
        <v>151585.24</v>
      </c>
      <c r="D239" s="12">
        <v>0</v>
      </c>
      <c r="E239" s="13">
        <f t="shared" si="4"/>
        <v>151585.24</v>
      </c>
    </row>
    <row r="240" spans="1:5" s="6" customFormat="1" x14ac:dyDescent="0.25">
      <c r="A240" s="7" t="s">
        <v>472</v>
      </c>
      <c r="B240" s="8" t="s">
        <v>473</v>
      </c>
      <c r="C240" s="11">
        <v>631282.03</v>
      </c>
      <c r="D240" s="12">
        <v>0</v>
      </c>
      <c r="E240" s="13">
        <f t="shared" si="4"/>
        <v>631282.03</v>
      </c>
    </row>
    <row r="241" spans="1:5" s="6" customFormat="1" x14ac:dyDescent="0.25">
      <c r="A241" s="7" t="s">
        <v>474</v>
      </c>
      <c r="B241" s="8" t="s">
        <v>475</v>
      </c>
      <c r="C241" s="11">
        <v>337453.43</v>
      </c>
      <c r="D241" s="12">
        <v>0</v>
      </c>
      <c r="E241" s="13">
        <f t="shared" si="4"/>
        <v>337453.43</v>
      </c>
    </row>
    <row r="242" spans="1:5" s="6" customFormat="1" x14ac:dyDescent="0.25">
      <c r="A242" s="7" t="s">
        <v>476</v>
      </c>
      <c r="B242" s="8" t="s">
        <v>477</v>
      </c>
      <c r="C242" s="11">
        <v>120915.67</v>
      </c>
      <c r="D242" s="12">
        <v>0</v>
      </c>
      <c r="E242" s="13">
        <f t="shared" si="4"/>
        <v>120915.67</v>
      </c>
    </row>
    <row r="243" spans="1:5" s="6" customFormat="1" x14ac:dyDescent="0.25">
      <c r="A243" s="7" t="s">
        <v>478</v>
      </c>
      <c r="B243" s="8" t="s">
        <v>479</v>
      </c>
      <c r="C243" s="11">
        <v>138189.34</v>
      </c>
      <c r="D243" s="12">
        <v>0</v>
      </c>
      <c r="E243" s="13">
        <f t="shared" si="4"/>
        <v>138189.34</v>
      </c>
    </row>
    <row r="244" spans="1:5" s="6" customFormat="1" x14ac:dyDescent="0.25">
      <c r="A244" s="7" t="s">
        <v>480</v>
      </c>
      <c r="B244" s="8" t="s">
        <v>481</v>
      </c>
      <c r="C244" s="11">
        <v>87602.17</v>
      </c>
      <c r="D244" s="12">
        <v>0</v>
      </c>
      <c r="E244" s="13">
        <f t="shared" si="4"/>
        <v>87602.17</v>
      </c>
    </row>
    <row r="245" spans="1:5" s="6" customFormat="1" x14ac:dyDescent="0.25">
      <c r="A245" s="7" t="s">
        <v>482</v>
      </c>
      <c r="B245" s="8" t="s">
        <v>483</v>
      </c>
      <c r="C245" s="11">
        <v>88130.96</v>
      </c>
      <c r="D245" s="12">
        <v>0</v>
      </c>
      <c r="E245" s="13">
        <f t="shared" si="4"/>
        <v>88130.96</v>
      </c>
    </row>
    <row r="246" spans="1:5" s="6" customFormat="1" x14ac:dyDescent="0.25">
      <c r="A246" s="7" t="s">
        <v>484</v>
      </c>
      <c r="B246" s="8" t="s">
        <v>485</v>
      </c>
      <c r="C246" s="11">
        <v>242272</v>
      </c>
      <c r="D246" s="12">
        <v>0</v>
      </c>
      <c r="E246" s="13">
        <f t="shared" si="4"/>
        <v>242272</v>
      </c>
    </row>
    <row r="247" spans="1:5" s="6" customFormat="1" x14ac:dyDescent="0.25">
      <c r="A247" s="7" t="s">
        <v>486</v>
      </c>
      <c r="B247" s="8" t="s">
        <v>487</v>
      </c>
      <c r="C247" s="11">
        <v>91127.41</v>
      </c>
      <c r="D247" s="12">
        <v>0</v>
      </c>
      <c r="E247" s="13">
        <f t="shared" si="4"/>
        <v>91127.41</v>
      </c>
    </row>
    <row r="248" spans="1:5" s="6" customFormat="1" x14ac:dyDescent="0.25">
      <c r="A248" s="7" t="s">
        <v>488</v>
      </c>
      <c r="B248" s="8" t="s">
        <v>489</v>
      </c>
      <c r="C248" s="11">
        <v>1095996.56</v>
      </c>
      <c r="D248" s="12">
        <v>0</v>
      </c>
      <c r="E248" s="13">
        <f t="shared" si="4"/>
        <v>1095996.56</v>
      </c>
    </row>
    <row r="249" spans="1:5" s="6" customFormat="1" x14ac:dyDescent="0.25">
      <c r="A249" s="7" t="s">
        <v>490</v>
      </c>
      <c r="B249" s="8" t="s">
        <v>491</v>
      </c>
      <c r="C249" s="11">
        <v>174058.64</v>
      </c>
      <c r="D249" s="12">
        <v>0</v>
      </c>
      <c r="E249" s="13">
        <f t="shared" si="4"/>
        <v>174058.64</v>
      </c>
    </row>
    <row r="250" spans="1:5" s="6" customFormat="1" x14ac:dyDescent="0.25">
      <c r="A250" s="7" t="s">
        <v>492</v>
      </c>
      <c r="B250" s="8" t="s">
        <v>493</v>
      </c>
      <c r="C250" s="11">
        <v>346707.18</v>
      </c>
      <c r="D250" s="12">
        <v>0</v>
      </c>
      <c r="E250" s="13">
        <f t="shared" si="4"/>
        <v>346707.18</v>
      </c>
    </row>
    <row r="251" spans="1:5" s="6" customFormat="1" x14ac:dyDescent="0.25">
      <c r="A251" s="7" t="s">
        <v>494</v>
      </c>
      <c r="B251" s="8" t="s">
        <v>495</v>
      </c>
      <c r="C251" s="11">
        <v>116685.39</v>
      </c>
      <c r="D251" s="12">
        <v>0</v>
      </c>
      <c r="E251" s="13">
        <f t="shared" si="4"/>
        <v>116685.39</v>
      </c>
    </row>
    <row r="252" spans="1:5" s="6" customFormat="1" x14ac:dyDescent="0.25">
      <c r="A252" s="7" t="s">
        <v>496</v>
      </c>
      <c r="B252" s="8" t="s">
        <v>497</v>
      </c>
      <c r="C252" s="11">
        <v>53848.01</v>
      </c>
      <c r="D252" s="12">
        <v>0</v>
      </c>
      <c r="E252" s="13">
        <f t="shared" si="4"/>
        <v>53848.01</v>
      </c>
    </row>
    <row r="253" spans="1:5" s="6" customFormat="1" x14ac:dyDescent="0.25">
      <c r="A253" s="7" t="s">
        <v>498</v>
      </c>
      <c r="B253" s="8" t="s">
        <v>499</v>
      </c>
      <c r="C253" s="11">
        <v>142684.01999999999</v>
      </c>
      <c r="D253" s="12">
        <v>0</v>
      </c>
      <c r="E253" s="13">
        <f t="shared" si="4"/>
        <v>142684.01999999999</v>
      </c>
    </row>
    <row r="254" spans="1:5" s="6" customFormat="1" x14ac:dyDescent="0.25">
      <c r="A254" s="7" t="s">
        <v>500</v>
      </c>
      <c r="B254" s="8" t="s">
        <v>501</v>
      </c>
      <c r="C254" s="11">
        <v>1372287.11</v>
      </c>
      <c r="D254" s="12">
        <v>0</v>
      </c>
      <c r="E254" s="13">
        <f t="shared" si="4"/>
        <v>1372287.11</v>
      </c>
    </row>
    <row r="255" spans="1:5" s="6" customFormat="1" x14ac:dyDescent="0.25">
      <c r="A255" s="7" t="s">
        <v>502</v>
      </c>
      <c r="B255" s="8" t="s">
        <v>503</v>
      </c>
      <c r="C255" s="11">
        <v>337629.69</v>
      </c>
      <c r="D255" s="12">
        <v>0</v>
      </c>
      <c r="E255" s="13">
        <f t="shared" si="4"/>
        <v>337629.69</v>
      </c>
    </row>
    <row r="256" spans="1:5" s="6" customFormat="1" x14ac:dyDescent="0.25">
      <c r="A256" s="7" t="s">
        <v>504</v>
      </c>
      <c r="B256" s="8" t="s">
        <v>505</v>
      </c>
      <c r="C256" s="11">
        <v>109194.25</v>
      </c>
      <c r="D256" s="12">
        <v>0</v>
      </c>
      <c r="E256" s="13">
        <f t="shared" si="4"/>
        <v>109194.25</v>
      </c>
    </row>
    <row r="257" spans="1:5" s="6" customFormat="1" x14ac:dyDescent="0.25">
      <c r="A257" s="7" t="s">
        <v>506</v>
      </c>
      <c r="B257" s="8" t="s">
        <v>507</v>
      </c>
      <c r="C257" s="11">
        <v>107255.37</v>
      </c>
      <c r="D257" s="12">
        <v>0</v>
      </c>
      <c r="E257" s="13">
        <f t="shared" si="4"/>
        <v>107255.37</v>
      </c>
    </row>
    <row r="258" spans="1:5" s="6" customFormat="1" x14ac:dyDescent="0.25">
      <c r="A258" s="7" t="s">
        <v>508</v>
      </c>
      <c r="B258" s="8" t="s">
        <v>509</v>
      </c>
      <c r="C258" s="11">
        <v>210104.2</v>
      </c>
      <c r="D258" s="12">
        <v>0</v>
      </c>
      <c r="E258" s="13">
        <f t="shared" si="4"/>
        <v>210104.2</v>
      </c>
    </row>
    <row r="259" spans="1:5" s="6" customFormat="1" x14ac:dyDescent="0.25">
      <c r="A259" s="7" t="s">
        <v>510</v>
      </c>
      <c r="B259" s="8" t="s">
        <v>511</v>
      </c>
      <c r="C259" s="11">
        <v>178112.66</v>
      </c>
      <c r="D259" s="12">
        <v>0</v>
      </c>
      <c r="E259" s="13">
        <f t="shared" si="4"/>
        <v>178112.66</v>
      </c>
    </row>
    <row r="260" spans="1:5" s="6" customFormat="1" x14ac:dyDescent="0.25">
      <c r="A260" s="7" t="s">
        <v>512</v>
      </c>
      <c r="B260" s="8" t="s">
        <v>513</v>
      </c>
      <c r="C260" s="11">
        <v>282635.96999999997</v>
      </c>
      <c r="D260" s="12">
        <v>0</v>
      </c>
      <c r="E260" s="13">
        <f t="shared" si="4"/>
        <v>282635.96999999997</v>
      </c>
    </row>
    <row r="261" spans="1:5" s="6" customFormat="1" x14ac:dyDescent="0.25">
      <c r="A261" s="7" t="s">
        <v>514</v>
      </c>
      <c r="B261" s="8" t="s">
        <v>515</v>
      </c>
      <c r="C261" s="11">
        <v>174234.9</v>
      </c>
      <c r="D261" s="12">
        <v>0</v>
      </c>
      <c r="E261" s="13">
        <f t="shared" si="4"/>
        <v>174234.9</v>
      </c>
    </row>
    <row r="262" spans="1:5" s="6" customFormat="1" x14ac:dyDescent="0.25">
      <c r="A262" s="7" t="s">
        <v>516</v>
      </c>
      <c r="B262" s="8" t="s">
        <v>517</v>
      </c>
      <c r="C262" s="11">
        <v>20181.990000000002</v>
      </c>
      <c r="D262" s="12">
        <v>0</v>
      </c>
      <c r="E262" s="13">
        <f t="shared" si="4"/>
        <v>20181.990000000002</v>
      </c>
    </row>
    <row r="263" spans="1:5" s="6" customFormat="1" x14ac:dyDescent="0.25">
      <c r="A263" s="7" t="s">
        <v>518</v>
      </c>
      <c r="B263" s="8" t="s">
        <v>519</v>
      </c>
      <c r="C263" s="11">
        <v>92713.77</v>
      </c>
      <c r="D263" s="12">
        <v>0</v>
      </c>
      <c r="E263" s="13">
        <f t="shared" si="4"/>
        <v>92713.77</v>
      </c>
    </row>
    <row r="264" spans="1:5" s="6" customFormat="1" x14ac:dyDescent="0.25">
      <c r="A264" s="7" t="s">
        <v>520</v>
      </c>
      <c r="B264" s="8" t="s">
        <v>521</v>
      </c>
      <c r="C264" s="11">
        <v>61515.41</v>
      </c>
      <c r="D264" s="12">
        <v>0</v>
      </c>
      <c r="E264" s="13">
        <f t="shared" ref="E264:E327" si="5">C264-D264</f>
        <v>61515.41</v>
      </c>
    </row>
    <row r="265" spans="1:5" s="6" customFormat="1" x14ac:dyDescent="0.25">
      <c r="A265" s="7" t="s">
        <v>522</v>
      </c>
      <c r="B265" s="8" t="s">
        <v>523</v>
      </c>
      <c r="C265" s="11">
        <v>188776.51</v>
      </c>
      <c r="D265" s="12">
        <v>0</v>
      </c>
      <c r="E265" s="13">
        <f t="shared" si="5"/>
        <v>188776.51</v>
      </c>
    </row>
    <row r="266" spans="1:5" s="6" customFormat="1" x14ac:dyDescent="0.25">
      <c r="A266" s="7" t="s">
        <v>524</v>
      </c>
      <c r="B266" s="8" t="s">
        <v>525</v>
      </c>
      <c r="C266" s="11">
        <v>193094.92</v>
      </c>
      <c r="D266" s="12">
        <v>0</v>
      </c>
      <c r="E266" s="13">
        <f t="shared" si="5"/>
        <v>193094.92</v>
      </c>
    </row>
    <row r="267" spans="1:5" s="6" customFormat="1" x14ac:dyDescent="0.25">
      <c r="A267" s="7" t="s">
        <v>526</v>
      </c>
      <c r="B267" s="8" t="s">
        <v>527</v>
      </c>
      <c r="C267" s="11">
        <v>610923.78</v>
      </c>
      <c r="D267" s="12">
        <v>0</v>
      </c>
      <c r="E267" s="13">
        <f t="shared" si="5"/>
        <v>610923.78</v>
      </c>
    </row>
    <row r="268" spans="1:5" s="6" customFormat="1" x14ac:dyDescent="0.25">
      <c r="A268" s="7" t="s">
        <v>528</v>
      </c>
      <c r="B268" s="8" t="s">
        <v>529</v>
      </c>
      <c r="C268" s="11">
        <v>87337.78</v>
      </c>
      <c r="D268" s="12">
        <v>0</v>
      </c>
      <c r="E268" s="13">
        <f t="shared" si="5"/>
        <v>87337.78</v>
      </c>
    </row>
    <row r="269" spans="1:5" s="6" customFormat="1" x14ac:dyDescent="0.25">
      <c r="A269" s="7" t="s">
        <v>530</v>
      </c>
      <c r="B269" s="8" t="s">
        <v>531</v>
      </c>
      <c r="C269" s="11">
        <v>280608.96000000002</v>
      </c>
      <c r="D269" s="12">
        <v>0</v>
      </c>
      <c r="E269" s="13">
        <f t="shared" si="5"/>
        <v>280608.96000000002</v>
      </c>
    </row>
    <row r="270" spans="1:5" s="6" customFormat="1" x14ac:dyDescent="0.25">
      <c r="A270" s="7" t="s">
        <v>532</v>
      </c>
      <c r="B270" s="8" t="s">
        <v>533</v>
      </c>
      <c r="C270" s="11">
        <v>191156.04</v>
      </c>
      <c r="D270" s="12">
        <v>0</v>
      </c>
      <c r="E270" s="13">
        <f t="shared" si="5"/>
        <v>191156.04</v>
      </c>
    </row>
    <row r="271" spans="1:5" s="6" customFormat="1" x14ac:dyDescent="0.25">
      <c r="A271" s="7" t="s">
        <v>534</v>
      </c>
      <c r="B271" s="8" t="s">
        <v>535</v>
      </c>
      <c r="C271" s="11">
        <v>591446.84</v>
      </c>
      <c r="D271" s="12">
        <v>0</v>
      </c>
      <c r="E271" s="13">
        <f t="shared" si="5"/>
        <v>591446.84</v>
      </c>
    </row>
    <row r="272" spans="1:5" s="6" customFormat="1" x14ac:dyDescent="0.25">
      <c r="A272" s="7" t="s">
        <v>536</v>
      </c>
      <c r="B272" s="8" t="s">
        <v>537</v>
      </c>
      <c r="C272" s="11">
        <v>753607.8</v>
      </c>
      <c r="D272" s="12">
        <v>0</v>
      </c>
      <c r="E272" s="13">
        <f t="shared" si="5"/>
        <v>753607.8</v>
      </c>
    </row>
    <row r="273" spans="1:5" s="6" customFormat="1" x14ac:dyDescent="0.25">
      <c r="A273" s="7" t="s">
        <v>538</v>
      </c>
      <c r="B273" s="8" t="s">
        <v>539</v>
      </c>
      <c r="C273" s="11">
        <v>21592.080000000002</v>
      </c>
      <c r="D273" s="12">
        <v>0</v>
      </c>
      <c r="E273" s="13">
        <f t="shared" si="5"/>
        <v>21592.080000000002</v>
      </c>
    </row>
    <row r="274" spans="1:5" s="6" customFormat="1" x14ac:dyDescent="0.25">
      <c r="A274" s="7" t="s">
        <v>540</v>
      </c>
      <c r="B274" s="8" t="s">
        <v>541</v>
      </c>
      <c r="C274" s="11">
        <v>101262.47</v>
      </c>
      <c r="D274" s="12">
        <v>0</v>
      </c>
      <c r="E274" s="13">
        <f t="shared" si="5"/>
        <v>101262.47</v>
      </c>
    </row>
    <row r="275" spans="1:5" s="6" customFormat="1" x14ac:dyDescent="0.25">
      <c r="A275" s="7" t="s">
        <v>542</v>
      </c>
      <c r="B275" s="8" t="s">
        <v>543</v>
      </c>
      <c r="C275" s="11">
        <v>380108.81</v>
      </c>
      <c r="D275" s="12">
        <v>0</v>
      </c>
      <c r="E275" s="13">
        <f t="shared" si="5"/>
        <v>380108.81</v>
      </c>
    </row>
    <row r="276" spans="1:5" s="6" customFormat="1" x14ac:dyDescent="0.25">
      <c r="A276" s="7" t="s">
        <v>544</v>
      </c>
      <c r="B276" s="8" t="s">
        <v>545</v>
      </c>
      <c r="C276" s="11">
        <v>115539.68</v>
      </c>
      <c r="D276" s="12">
        <v>0</v>
      </c>
      <c r="E276" s="13">
        <f t="shared" si="5"/>
        <v>115539.68</v>
      </c>
    </row>
    <row r="277" spans="1:5" s="6" customFormat="1" x14ac:dyDescent="0.25">
      <c r="A277" s="7" t="s">
        <v>546</v>
      </c>
      <c r="B277" s="8" t="s">
        <v>547</v>
      </c>
      <c r="C277" s="11">
        <v>281490.27</v>
      </c>
      <c r="D277" s="12">
        <v>0</v>
      </c>
      <c r="E277" s="13">
        <f t="shared" si="5"/>
        <v>281490.27</v>
      </c>
    </row>
    <row r="278" spans="1:5" s="6" customFormat="1" x14ac:dyDescent="0.25">
      <c r="A278" s="7" t="s">
        <v>548</v>
      </c>
      <c r="B278" s="8" t="s">
        <v>549</v>
      </c>
      <c r="C278" s="11">
        <v>550994.73</v>
      </c>
      <c r="D278" s="12">
        <v>0</v>
      </c>
      <c r="E278" s="13">
        <f t="shared" si="5"/>
        <v>550994.73</v>
      </c>
    </row>
    <row r="279" spans="1:5" s="6" customFormat="1" x14ac:dyDescent="0.25">
      <c r="A279" s="7" t="s">
        <v>550</v>
      </c>
      <c r="B279" s="8" t="s">
        <v>551</v>
      </c>
      <c r="C279" s="11">
        <v>336483.99</v>
      </c>
      <c r="D279" s="12">
        <v>0</v>
      </c>
      <c r="E279" s="13">
        <f t="shared" si="5"/>
        <v>336483.99</v>
      </c>
    </row>
    <row r="280" spans="1:5" s="6" customFormat="1" x14ac:dyDescent="0.25">
      <c r="A280" s="7" t="s">
        <v>552</v>
      </c>
      <c r="B280" s="8" t="s">
        <v>553</v>
      </c>
      <c r="C280" s="11">
        <v>117037.91</v>
      </c>
      <c r="D280" s="12">
        <v>0</v>
      </c>
      <c r="E280" s="13">
        <f t="shared" si="5"/>
        <v>117037.91</v>
      </c>
    </row>
    <row r="281" spans="1:5" s="6" customFormat="1" x14ac:dyDescent="0.25">
      <c r="A281" s="7" t="s">
        <v>554</v>
      </c>
      <c r="B281" s="8" t="s">
        <v>555</v>
      </c>
      <c r="C281" s="11">
        <v>642122.14</v>
      </c>
      <c r="D281" s="12">
        <v>0</v>
      </c>
      <c r="E281" s="13">
        <f t="shared" si="5"/>
        <v>642122.14</v>
      </c>
    </row>
    <row r="282" spans="1:5" s="6" customFormat="1" x14ac:dyDescent="0.25">
      <c r="A282" s="7" t="s">
        <v>556</v>
      </c>
      <c r="B282" s="8" t="s">
        <v>557</v>
      </c>
      <c r="C282" s="11">
        <v>60898.49</v>
      </c>
      <c r="D282" s="12">
        <v>0</v>
      </c>
      <c r="E282" s="13">
        <f t="shared" si="5"/>
        <v>60898.49</v>
      </c>
    </row>
    <row r="283" spans="1:5" s="6" customFormat="1" x14ac:dyDescent="0.25">
      <c r="A283" s="7" t="s">
        <v>558</v>
      </c>
      <c r="B283" s="8" t="s">
        <v>559</v>
      </c>
      <c r="C283" s="11">
        <v>1088417.3</v>
      </c>
      <c r="D283" s="12">
        <v>0</v>
      </c>
      <c r="E283" s="13">
        <f t="shared" si="5"/>
        <v>1088417.3</v>
      </c>
    </row>
    <row r="284" spans="1:5" s="6" customFormat="1" x14ac:dyDescent="0.25">
      <c r="A284" s="7" t="s">
        <v>560</v>
      </c>
      <c r="B284" s="8" t="s">
        <v>561</v>
      </c>
      <c r="C284" s="11">
        <v>3409081.62</v>
      </c>
      <c r="D284" s="12">
        <v>0</v>
      </c>
      <c r="E284" s="13">
        <f t="shared" si="5"/>
        <v>3409081.62</v>
      </c>
    </row>
    <row r="285" spans="1:5" s="6" customFormat="1" x14ac:dyDescent="0.25">
      <c r="A285" s="7" t="s">
        <v>562</v>
      </c>
      <c r="B285" s="8" t="s">
        <v>563</v>
      </c>
      <c r="C285" s="11">
        <v>258399.96</v>
      </c>
      <c r="D285" s="12">
        <v>0</v>
      </c>
      <c r="E285" s="13">
        <f t="shared" si="5"/>
        <v>258399.96</v>
      </c>
    </row>
    <row r="286" spans="1:5" s="6" customFormat="1" x14ac:dyDescent="0.25">
      <c r="A286" s="7" t="s">
        <v>564</v>
      </c>
      <c r="B286" s="8" t="s">
        <v>565</v>
      </c>
      <c r="C286" s="11">
        <v>177231.35</v>
      </c>
      <c r="D286" s="12">
        <v>0</v>
      </c>
      <c r="E286" s="13">
        <f t="shared" si="5"/>
        <v>177231.35</v>
      </c>
    </row>
    <row r="287" spans="1:5" s="6" customFormat="1" x14ac:dyDescent="0.25">
      <c r="A287" s="7" t="s">
        <v>566</v>
      </c>
      <c r="B287" s="8" t="s">
        <v>567</v>
      </c>
      <c r="C287" s="11">
        <v>26879.94</v>
      </c>
      <c r="D287" s="12">
        <v>0</v>
      </c>
      <c r="E287" s="13">
        <f t="shared" si="5"/>
        <v>26879.94</v>
      </c>
    </row>
    <row r="288" spans="1:5" s="6" customFormat="1" x14ac:dyDescent="0.25">
      <c r="A288" s="7" t="s">
        <v>568</v>
      </c>
      <c r="B288" s="8" t="s">
        <v>569</v>
      </c>
      <c r="C288" s="11">
        <v>57549.51</v>
      </c>
      <c r="D288" s="12">
        <v>0</v>
      </c>
      <c r="E288" s="13">
        <f t="shared" si="5"/>
        <v>57549.51</v>
      </c>
    </row>
    <row r="289" spans="1:5" s="6" customFormat="1" x14ac:dyDescent="0.25">
      <c r="A289" s="7" t="s">
        <v>570</v>
      </c>
      <c r="B289" s="8" t="s">
        <v>571</v>
      </c>
      <c r="C289" s="11">
        <v>92008.72</v>
      </c>
      <c r="D289" s="12">
        <v>0</v>
      </c>
      <c r="E289" s="13">
        <f t="shared" si="5"/>
        <v>92008.72</v>
      </c>
    </row>
    <row r="290" spans="1:5" s="6" customFormat="1" x14ac:dyDescent="0.25">
      <c r="A290" s="7" t="s">
        <v>572</v>
      </c>
      <c r="B290" s="8" t="s">
        <v>573</v>
      </c>
      <c r="C290" s="11">
        <v>276819.33</v>
      </c>
      <c r="D290" s="12">
        <v>0</v>
      </c>
      <c r="E290" s="13">
        <f t="shared" si="5"/>
        <v>276819.33</v>
      </c>
    </row>
    <row r="291" spans="1:5" s="6" customFormat="1" x14ac:dyDescent="0.25">
      <c r="A291" s="7" t="s">
        <v>574</v>
      </c>
      <c r="B291" s="8" t="s">
        <v>575</v>
      </c>
      <c r="C291" s="11">
        <v>323264.34999999998</v>
      </c>
      <c r="D291" s="12">
        <v>0</v>
      </c>
      <c r="E291" s="13">
        <f t="shared" si="5"/>
        <v>323264.34999999998</v>
      </c>
    </row>
    <row r="292" spans="1:5" s="6" customFormat="1" x14ac:dyDescent="0.25">
      <c r="A292" s="7" t="s">
        <v>576</v>
      </c>
      <c r="B292" s="8" t="s">
        <v>577</v>
      </c>
      <c r="C292" s="11">
        <v>273205.96000000002</v>
      </c>
      <c r="D292" s="12">
        <v>0</v>
      </c>
      <c r="E292" s="13">
        <f t="shared" si="5"/>
        <v>273205.96000000002</v>
      </c>
    </row>
    <row r="293" spans="1:5" s="6" customFormat="1" x14ac:dyDescent="0.25">
      <c r="A293" s="7" t="s">
        <v>578</v>
      </c>
      <c r="B293" s="8" t="s">
        <v>579</v>
      </c>
      <c r="C293" s="11">
        <v>27056.2</v>
      </c>
      <c r="D293" s="12">
        <v>0</v>
      </c>
      <c r="E293" s="13">
        <f t="shared" si="5"/>
        <v>27056.2</v>
      </c>
    </row>
    <row r="294" spans="1:5" s="6" customFormat="1" x14ac:dyDescent="0.25">
      <c r="A294" s="7" t="s">
        <v>580</v>
      </c>
      <c r="B294" s="8" t="s">
        <v>581</v>
      </c>
      <c r="C294" s="11">
        <v>51556.61</v>
      </c>
      <c r="D294" s="12">
        <v>0</v>
      </c>
      <c r="E294" s="13">
        <f t="shared" si="5"/>
        <v>51556.61</v>
      </c>
    </row>
    <row r="295" spans="1:5" s="6" customFormat="1" x14ac:dyDescent="0.25">
      <c r="A295" s="7" t="s">
        <v>582</v>
      </c>
      <c r="B295" s="8" t="s">
        <v>583</v>
      </c>
      <c r="C295" s="11">
        <v>106990.98</v>
      </c>
      <c r="D295" s="12">
        <v>0</v>
      </c>
      <c r="E295" s="13">
        <f t="shared" si="5"/>
        <v>106990.98</v>
      </c>
    </row>
    <row r="296" spans="1:5" s="6" customFormat="1" x14ac:dyDescent="0.25">
      <c r="A296" s="7" t="s">
        <v>584</v>
      </c>
      <c r="B296" s="8" t="s">
        <v>585</v>
      </c>
      <c r="C296" s="11">
        <v>91920.59</v>
      </c>
      <c r="D296" s="12">
        <v>0</v>
      </c>
      <c r="E296" s="13">
        <f t="shared" si="5"/>
        <v>91920.59</v>
      </c>
    </row>
    <row r="297" spans="1:5" s="6" customFormat="1" x14ac:dyDescent="0.25">
      <c r="A297" s="7" t="s">
        <v>586</v>
      </c>
      <c r="B297" s="8" t="s">
        <v>587</v>
      </c>
      <c r="C297" s="11">
        <v>379668.16</v>
      </c>
      <c r="D297" s="12">
        <v>0</v>
      </c>
      <c r="E297" s="13">
        <f t="shared" si="5"/>
        <v>379668.16</v>
      </c>
    </row>
    <row r="298" spans="1:5" s="6" customFormat="1" x14ac:dyDescent="0.25">
      <c r="A298" s="7" t="s">
        <v>588</v>
      </c>
      <c r="B298" s="8" t="s">
        <v>589</v>
      </c>
      <c r="C298" s="11">
        <v>133077.74</v>
      </c>
      <c r="D298" s="12">
        <v>0</v>
      </c>
      <c r="E298" s="13">
        <f t="shared" si="5"/>
        <v>133077.74</v>
      </c>
    </row>
    <row r="299" spans="1:5" s="6" customFormat="1" x14ac:dyDescent="0.25">
      <c r="A299" s="7" t="s">
        <v>590</v>
      </c>
      <c r="B299" s="8" t="s">
        <v>591</v>
      </c>
      <c r="C299" s="11">
        <v>1508449.44</v>
      </c>
      <c r="D299" s="12">
        <v>0</v>
      </c>
      <c r="E299" s="13">
        <f t="shared" si="5"/>
        <v>1508449.44</v>
      </c>
    </row>
    <row r="300" spans="1:5" s="6" customFormat="1" x14ac:dyDescent="0.25">
      <c r="A300" s="7" t="s">
        <v>592</v>
      </c>
      <c r="B300" s="8" t="s">
        <v>593</v>
      </c>
      <c r="C300" s="11">
        <v>620001.27</v>
      </c>
      <c r="D300" s="12">
        <v>0</v>
      </c>
      <c r="E300" s="13">
        <f t="shared" si="5"/>
        <v>620001.27</v>
      </c>
    </row>
    <row r="301" spans="1:5" s="6" customFormat="1" x14ac:dyDescent="0.25">
      <c r="A301" s="7" t="s">
        <v>594</v>
      </c>
      <c r="B301" s="8" t="s">
        <v>595</v>
      </c>
      <c r="C301" s="11">
        <v>883072.17</v>
      </c>
      <c r="D301" s="12">
        <v>0</v>
      </c>
      <c r="E301" s="13">
        <f t="shared" si="5"/>
        <v>883072.17</v>
      </c>
    </row>
    <row r="302" spans="1:5" s="6" customFormat="1" x14ac:dyDescent="0.25">
      <c r="A302" s="7" t="s">
        <v>596</v>
      </c>
      <c r="B302" s="8" t="s">
        <v>597</v>
      </c>
      <c r="C302" s="11">
        <v>84165.06</v>
      </c>
      <c r="D302" s="12">
        <v>0</v>
      </c>
      <c r="E302" s="13">
        <f t="shared" si="5"/>
        <v>84165.06</v>
      </c>
    </row>
    <row r="303" spans="1:5" s="6" customFormat="1" x14ac:dyDescent="0.25">
      <c r="A303" s="7" t="s">
        <v>598</v>
      </c>
      <c r="B303" s="8" t="s">
        <v>599</v>
      </c>
      <c r="C303" s="11">
        <v>242448.26</v>
      </c>
      <c r="D303" s="12">
        <v>0</v>
      </c>
      <c r="E303" s="13">
        <f t="shared" si="5"/>
        <v>242448.26</v>
      </c>
    </row>
    <row r="304" spans="1:5" s="6" customFormat="1" x14ac:dyDescent="0.25">
      <c r="A304" s="7" t="s">
        <v>600</v>
      </c>
      <c r="B304" s="8" t="s">
        <v>601</v>
      </c>
      <c r="C304" s="11">
        <v>1197435.29</v>
      </c>
      <c r="D304" s="12">
        <v>0</v>
      </c>
      <c r="E304" s="13">
        <f t="shared" si="5"/>
        <v>1197435.29</v>
      </c>
    </row>
    <row r="305" spans="1:5" s="6" customFormat="1" x14ac:dyDescent="0.25">
      <c r="A305" s="7" t="s">
        <v>602</v>
      </c>
      <c r="B305" s="8" t="s">
        <v>603</v>
      </c>
      <c r="C305" s="11">
        <v>99147.33</v>
      </c>
      <c r="D305" s="12">
        <v>0</v>
      </c>
      <c r="E305" s="13">
        <f t="shared" si="5"/>
        <v>99147.33</v>
      </c>
    </row>
    <row r="306" spans="1:5" s="6" customFormat="1" x14ac:dyDescent="0.25">
      <c r="A306" s="7" t="s">
        <v>604</v>
      </c>
      <c r="B306" s="8" t="s">
        <v>605</v>
      </c>
      <c r="C306" s="11">
        <v>584484.5</v>
      </c>
      <c r="D306" s="12">
        <v>0</v>
      </c>
      <c r="E306" s="13">
        <f t="shared" si="5"/>
        <v>584484.5</v>
      </c>
    </row>
    <row r="307" spans="1:5" s="6" customFormat="1" x14ac:dyDescent="0.25">
      <c r="A307" s="7" t="s">
        <v>606</v>
      </c>
      <c r="B307" s="8" t="s">
        <v>607</v>
      </c>
      <c r="C307" s="11">
        <v>140480.74</v>
      </c>
      <c r="D307" s="12">
        <v>0</v>
      </c>
      <c r="E307" s="13">
        <f t="shared" si="5"/>
        <v>140480.74</v>
      </c>
    </row>
    <row r="308" spans="1:5" s="6" customFormat="1" x14ac:dyDescent="0.25">
      <c r="A308" s="7" t="s">
        <v>608</v>
      </c>
      <c r="B308" s="8" t="s">
        <v>609</v>
      </c>
      <c r="C308" s="11">
        <v>401789.03</v>
      </c>
      <c r="D308" s="12">
        <v>0</v>
      </c>
      <c r="E308" s="13">
        <f t="shared" si="5"/>
        <v>401789.03</v>
      </c>
    </row>
    <row r="309" spans="1:5" s="6" customFormat="1" x14ac:dyDescent="0.25">
      <c r="A309" s="7" t="s">
        <v>610</v>
      </c>
      <c r="B309" s="8" t="s">
        <v>611</v>
      </c>
      <c r="C309" s="11">
        <v>95269.56</v>
      </c>
      <c r="D309" s="12">
        <v>0</v>
      </c>
      <c r="E309" s="13">
        <f t="shared" si="5"/>
        <v>95269.56</v>
      </c>
    </row>
    <row r="310" spans="1:5" s="6" customFormat="1" x14ac:dyDescent="0.25">
      <c r="A310" s="7" t="s">
        <v>612</v>
      </c>
      <c r="B310" s="8" t="s">
        <v>613</v>
      </c>
      <c r="C310" s="11">
        <v>63101.760000000002</v>
      </c>
      <c r="D310" s="12">
        <v>0</v>
      </c>
      <c r="E310" s="13">
        <f t="shared" si="5"/>
        <v>63101.760000000002</v>
      </c>
    </row>
    <row r="311" spans="1:5" s="6" customFormat="1" x14ac:dyDescent="0.25">
      <c r="A311" s="7" t="s">
        <v>614</v>
      </c>
      <c r="B311" s="8" t="s">
        <v>615</v>
      </c>
      <c r="C311" s="11">
        <v>381871.43</v>
      </c>
      <c r="D311" s="12">
        <v>0</v>
      </c>
      <c r="E311" s="13">
        <f t="shared" si="5"/>
        <v>381871.43</v>
      </c>
    </row>
    <row r="312" spans="1:5" s="6" customFormat="1" x14ac:dyDescent="0.25">
      <c r="A312" s="7" t="s">
        <v>616</v>
      </c>
      <c r="B312" s="8" t="s">
        <v>617</v>
      </c>
      <c r="C312" s="11">
        <v>410161.47</v>
      </c>
      <c r="D312" s="12">
        <v>0</v>
      </c>
      <c r="E312" s="13">
        <f t="shared" si="5"/>
        <v>410161.47</v>
      </c>
    </row>
    <row r="313" spans="1:5" s="6" customFormat="1" x14ac:dyDescent="0.25">
      <c r="A313" s="7" t="s">
        <v>618</v>
      </c>
      <c r="B313" s="8" t="s">
        <v>619</v>
      </c>
      <c r="C313" s="11">
        <v>857954.85</v>
      </c>
      <c r="D313" s="12">
        <v>0</v>
      </c>
      <c r="E313" s="13">
        <f t="shared" si="5"/>
        <v>857954.85</v>
      </c>
    </row>
    <row r="314" spans="1:5" s="6" customFormat="1" x14ac:dyDescent="0.25">
      <c r="A314" s="7" t="s">
        <v>620</v>
      </c>
      <c r="B314" s="8" t="s">
        <v>621</v>
      </c>
      <c r="C314" s="11">
        <v>291449.07</v>
      </c>
      <c r="D314" s="12">
        <v>0</v>
      </c>
      <c r="E314" s="13">
        <f t="shared" si="5"/>
        <v>291449.07</v>
      </c>
    </row>
    <row r="315" spans="1:5" s="6" customFormat="1" x14ac:dyDescent="0.25">
      <c r="A315" s="7" t="s">
        <v>622</v>
      </c>
      <c r="B315" s="8" t="s">
        <v>623</v>
      </c>
      <c r="C315" s="11">
        <v>913741.75</v>
      </c>
      <c r="D315" s="12">
        <v>0</v>
      </c>
      <c r="E315" s="13">
        <f t="shared" si="5"/>
        <v>913741.75</v>
      </c>
    </row>
    <row r="316" spans="1:5" s="6" customFormat="1" x14ac:dyDescent="0.25">
      <c r="A316" s="7" t="s">
        <v>624</v>
      </c>
      <c r="B316" s="8" t="s">
        <v>625</v>
      </c>
      <c r="C316" s="11">
        <v>1282481.67</v>
      </c>
      <c r="D316" s="12">
        <v>0</v>
      </c>
      <c r="E316" s="13">
        <f t="shared" si="5"/>
        <v>1282481.67</v>
      </c>
    </row>
    <row r="317" spans="1:5" s="6" customFormat="1" x14ac:dyDescent="0.25">
      <c r="A317" s="7" t="s">
        <v>626</v>
      </c>
      <c r="B317" s="8" t="s">
        <v>627</v>
      </c>
      <c r="C317" s="11">
        <v>42567.25</v>
      </c>
      <c r="D317" s="12">
        <v>0</v>
      </c>
      <c r="E317" s="13">
        <f t="shared" si="5"/>
        <v>42567.25</v>
      </c>
    </row>
    <row r="318" spans="1:5" s="6" customFormat="1" x14ac:dyDescent="0.25">
      <c r="A318" s="7" t="s">
        <v>628</v>
      </c>
      <c r="B318" s="8" t="s">
        <v>629</v>
      </c>
      <c r="C318" s="11">
        <v>994029.05</v>
      </c>
      <c r="D318" s="12">
        <v>0</v>
      </c>
      <c r="E318" s="13">
        <f t="shared" si="5"/>
        <v>994029.05</v>
      </c>
    </row>
    <row r="319" spans="1:5" s="6" customFormat="1" x14ac:dyDescent="0.25">
      <c r="A319" s="7" t="s">
        <v>630</v>
      </c>
      <c r="B319" s="8" t="s">
        <v>631</v>
      </c>
      <c r="C319" s="11">
        <v>64335.6</v>
      </c>
      <c r="D319" s="12">
        <v>0</v>
      </c>
      <c r="E319" s="13">
        <f t="shared" si="5"/>
        <v>64335.6</v>
      </c>
    </row>
    <row r="320" spans="1:5" s="6" customFormat="1" x14ac:dyDescent="0.25">
      <c r="A320" s="7" t="s">
        <v>632</v>
      </c>
      <c r="B320" s="8" t="s">
        <v>633</v>
      </c>
      <c r="C320" s="11">
        <v>154669.82999999999</v>
      </c>
      <c r="D320" s="12">
        <v>0</v>
      </c>
      <c r="E320" s="13">
        <f t="shared" si="5"/>
        <v>154669.82999999999</v>
      </c>
    </row>
    <row r="321" spans="1:5" s="6" customFormat="1" x14ac:dyDescent="0.25">
      <c r="A321" s="7" t="s">
        <v>634</v>
      </c>
      <c r="B321" s="8" t="s">
        <v>635</v>
      </c>
      <c r="C321" s="11">
        <v>167360.68</v>
      </c>
      <c r="D321" s="12">
        <v>0</v>
      </c>
      <c r="E321" s="13">
        <f t="shared" si="5"/>
        <v>167360.68</v>
      </c>
    </row>
    <row r="322" spans="1:5" s="6" customFormat="1" x14ac:dyDescent="0.25">
      <c r="A322" s="7" t="s">
        <v>636</v>
      </c>
      <c r="B322" s="8" t="s">
        <v>637</v>
      </c>
      <c r="C322" s="11">
        <v>65040.65</v>
      </c>
      <c r="D322" s="12">
        <v>0</v>
      </c>
      <c r="E322" s="13">
        <f t="shared" si="5"/>
        <v>65040.65</v>
      </c>
    </row>
    <row r="323" spans="1:5" s="6" customFormat="1" x14ac:dyDescent="0.25">
      <c r="A323" s="7" t="s">
        <v>638</v>
      </c>
      <c r="B323" s="8" t="s">
        <v>639</v>
      </c>
      <c r="C323" s="11">
        <v>110780.61</v>
      </c>
      <c r="D323" s="12">
        <v>0</v>
      </c>
      <c r="E323" s="13">
        <f t="shared" si="5"/>
        <v>110780.61</v>
      </c>
    </row>
    <row r="324" spans="1:5" s="6" customFormat="1" x14ac:dyDescent="0.25">
      <c r="A324" s="7" t="s">
        <v>640</v>
      </c>
      <c r="B324" s="8" t="s">
        <v>641</v>
      </c>
      <c r="C324" s="11">
        <v>4387158.97</v>
      </c>
      <c r="D324" s="12">
        <v>0</v>
      </c>
      <c r="E324" s="13">
        <f t="shared" si="5"/>
        <v>4387158.97</v>
      </c>
    </row>
    <row r="325" spans="1:5" s="6" customFormat="1" x14ac:dyDescent="0.25">
      <c r="A325" s="7" t="s">
        <v>642</v>
      </c>
      <c r="B325" s="8" t="s">
        <v>643</v>
      </c>
      <c r="C325" s="11">
        <v>85663.29</v>
      </c>
      <c r="D325" s="12">
        <v>0</v>
      </c>
      <c r="E325" s="13">
        <f t="shared" si="5"/>
        <v>85663.29</v>
      </c>
    </row>
    <row r="326" spans="1:5" s="6" customFormat="1" x14ac:dyDescent="0.25">
      <c r="A326" s="7" t="s">
        <v>644</v>
      </c>
      <c r="B326" s="8" t="s">
        <v>645</v>
      </c>
      <c r="C326" s="11">
        <v>62220.46</v>
      </c>
      <c r="D326" s="12">
        <v>0</v>
      </c>
      <c r="E326" s="13">
        <f t="shared" si="5"/>
        <v>62220.46</v>
      </c>
    </row>
    <row r="327" spans="1:5" s="6" customFormat="1" x14ac:dyDescent="0.25">
      <c r="A327" s="7" t="s">
        <v>646</v>
      </c>
      <c r="B327" s="8" t="s">
        <v>647</v>
      </c>
      <c r="C327" s="11">
        <v>66186.350000000006</v>
      </c>
      <c r="D327" s="12">
        <v>0</v>
      </c>
      <c r="E327" s="13">
        <f t="shared" si="5"/>
        <v>66186.350000000006</v>
      </c>
    </row>
    <row r="328" spans="1:5" s="6" customFormat="1" x14ac:dyDescent="0.25">
      <c r="A328" s="7" t="s">
        <v>648</v>
      </c>
      <c r="B328" s="8" t="s">
        <v>649</v>
      </c>
      <c r="C328" s="11">
        <v>69270.929999999993</v>
      </c>
      <c r="D328" s="12">
        <v>0</v>
      </c>
      <c r="E328" s="13">
        <f t="shared" ref="E328:E391" si="6">C328-D328</f>
        <v>69270.929999999993</v>
      </c>
    </row>
    <row r="329" spans="1:5" s="6" customFormat="1" x14ac:dyDescent="0.25">
      <c r="A329" s="7" t="s">
        <v>650</v>
      </c>
      <c r="B329" s="8" t="s">
        <v>651</v>
      </c>
      <c r="C329" s="11">
        <v>211866.82</v>
      </c>
      <c r="D329" s="12">
        <v>0</v>
      </c>
      <c r="E329" s="13">
        <f t="shared" si="6"/>
        <v>211866.82</v>
      </c>
    </row>
    <row r="330" spans="1:5" s="6" customFormat="1" x14ac:dyDescent="0.25">
      <c r="A330" s="7" t="s">
        <v>652</v>
      </c>
      <c r="B330" s="8" t="s">
        <v>653</v>
      </c>
      <c r="C330" s="11">
        <v>4248264.58</v>
      </c>
      <c r="D330" s="12">
        <v>0</v>
      </c>
      <c r="E330" s="13">
        <f t="shared" si="6"/>
        <v>4248264.58</v>
      </c>
    </row>
    <row r="331" spans="1:5" s="6" customFormat="1" x14ac:dyDescent="0.25">
      <c r="A331" s="7" t="s">
        <v>654</v>
      </c>
      <c r="B331" s="8" t="s">
        <v>655</v>
      </c>
      <c r="C331" s="11">
        <v>1051402.3</v>
      </c>
      <c r="D331" s="12">
        <v>0</v>
      </c>
      <c r="E331" s="13">
        <f t="shared" si="6"/>
        <v>1051402.3</v>
      </c>
    </row>
    <row r="332" spans="1:5" s="6" customFormat="1" x14ac:dyDescent="0.25">
      <c r="A332" s="7" t="s">
        <v>656</v>
      </c>
      <c r="B332" s="8" t="s">
        <v>657</v>
      </c>
      <c r="C332" s="11">
        <v>445237.59</v>
      </c>
      <c r="D332" s="12">
        <v>0</v>
      </c>
      <c r="E332" s="13">
        <f t="shared" si="6"/>
        <v>445237.59</v>
      </c>
    </row>
    <row r="333" spans="1:5" s="6" customFormat="1" x14ac:dyDescent="0.25">
      <c r="A333" s="7" t="s">
        <v>658</v>
      </c>
      <c r="B333" s="8" t="s">
        <v>659</v>
      </c>
      <c r="C333" s="11">
        <v>1364179.06</v>
      </c>
      <c r="D333" s="12">
        <v>0</v>
      </c>
      <c r="E333" s="13">
        <f t="shared" si="6"/>
        <v>1364179.06</v>
      </c>
    </row>
    <row r="334" spans="1:5" s="6" customFormat="1" x14ac:dyDescent="0.25">
      <c r="A334" s="7" t="s">
        <v>660</v>
      </c>
      <c r="B334" s="8" t="s">
        <v>661</v>
      </c>
      <c r="C334" s="11">
        <v>126996.71</v>
      </c>
      <c r="D334" s="12">
        <v>0</v>
      </c>
      <c r="E334" s="13">
        <f t="shared" si="6"/>
        <v>126996.71</v>
      </c>
    </row>
    <row r="335" spans="1:5" s="6" customFormat="1" x14ac:dyDescent="0.25">
      <c r="A335" s="7" t="s">
        <v>662</v>
      </c>
      <c r="B335" s="8" t="s">
        <v>663</v>
      </c>
      <c r="C335" s="11">
        <v>101614.99</v>
      </c>
      <c r="D335" s="12">
        <v>0</v>
      </c>
      <c r="E335" s="13">
        <f t="shared" si="6"/>
        <v>101614.99</v>
      </c>
    </row>
    <row r="336" spans="1:5" s="6" customFormat="1" x14ac:dyDescent="0.25">
      <c r="A336" s="7" t="s">
        <v>664</v>
      </c>
      <c r="B336" s="8" t="s">
        <v>665</v>
      </c>
      <c r="C336" s="11">
        <v>378610.59</v>
      </c>
      <c r="D336" s="12">
        <v>0</v>
      </c>
      <c r="E336" s="13">
        <f t="shared" si="6"/>
        <v>378610.59</v>
      </c>
    </row>
    <row r="337" spans="1:5" s="6" customFormat="1" x14ac:dyDescent="0.25">
      <c r="A337" s="7" t="s">
        <v>666</v>
      </c>
      <c r="B337" s="8" t="s">
        <v>667</v>
      </c>
      <c r="C337" s="11">
        <v>86544.6</v>
      </c>
      <c r="D337" s="12">
        <v>0</v>
      </c>
      <c r="E337" s="13">
        <f t="shared" si="6"/>
        <v>86544.6</v>
      </c>
    </row>
    <row r="338" spans="1:5" s="6" customFormat="1" x14ac:dyDescent="0.25">
      <c r="A338" s="7" t="s">
        <v>668</v>
      </c>
      <c r="B338" s="8" t="s">
        <v>669</v>
      </c>
      <c r="C338" s="11">
        <v>32872.85</v>
      </c>
      <c r="D338" s="12">
        <v>0</v>
      </c>
      <c r="E338" s="13">
        <f t="shared" si="6"/>
        <v>32872.85</v>
      </c>
    </row>
    <row r="339" spans="1:5" s="6" customFormat="1" x14ac:dyDescent="0.25">
      <c r="A339" s="7" t="s">
        <v>670</v>
      </c>
      <c r="B339" s="8" t="s">
        <v>671</v>
      </c>
      <c r="C339" s="11">
        <v>290303.37</v>
      </c>
      <c r="D339" s="12">
        <v>0</v>
      </c>
      <c r="E339" s="13">
        <f t="shared" si="6"/>
        <v>290303.37</v>
      </c>
    </row>
    <row r="340" spans="1:5" s="6" customFormat="1" ht="30" x14ac:dyDescent="0.25">
      <c r="A340" s="7" t="s">
        <v>672</v>
      </c>
      <c r="B340" s="8" t="s">
        <v>673</v>
      </c>
      <c r="C340" s="11">
        <v>4454226.62</v>
      </c>
      <c r="D340" s="12">
        <v>0</v>
      </c>
      <c r="E340" s="13">
        <f t="shared" si="6"/>
        <v>4454226.62</v>
      </c>
    </row>
    <row r="341" spans="1:5" s="6" customFormat="1" x14ac:dyDescent="0.25">
      <c r="A341" s="7" t="s">
        <v>674</v>
      </c>
      <c r="B341" s="8" t="s">
        <v>675</v>
      </c>
      <c r="C341" s="11">
        <v>76409.539999999994</v>
      </c>
      <c r="D341" s="12">
        <v>0</v>
      </c>
      <c r="E341" s="13">
        <f t="shared" si="6"/>
        <v>76409.539999999994</v>
      </c>
    </row>
    <row r="342" spans="1:5" s="6" customFormat="1" x14ac:dyDescent="0.25">
      <c r="A342" s="7" t="s">
        <v>676</v>
      </c>
      <c r="B342" s="8" t="s">
        <v>677</v>
      </c>
      <c r="C342" s="11">
        <v>149558.23000000001</v>
      </c>
      <c r="D342" s="12">
        <v>0</v>
      </c>
      <c r="E342" s="13">
        <f t="shared" si="6"/>
        <v>149558.23000000001</v>
      </c>
    </row>
    <row r="343" spans="1:5" s="6" customFormat="1" x14ac:dyDescent="0.25">
      <c r="A343" s="7" t="s">
        <v>678</v>
      </c>
      <c r="B343" s="8" t="s">
        <v>679</v>
      </c>
      <c r="C343" s="11">
        <v>494943.45</v>
      </c>
      <c r="D343" s="12">
        <v>0</v>
      </c>
      <c r="E343" s="13">
        <f t="shared" si="6"/>
        <v>494943.45</v>
      </c>
    </row>
    <row r="344" spans="1:5" s="6" customFormat="1" x14ac:dyDescent="0.25">
      <c r="A344" s="7" t="s">
        <v>680</v>
      </c>
      <c r="B344" s="8" t="s">
        <v>681</v>
      </c>
      <c r="C344" s="11">
        <v>913124.83</v>
      </c>
      <c r="D344" s="12">
        <v>0</v>
      </c>
      <c r="E344" s="13">
        <f t="shared" si="6"/>
        <v>913124.83</v>
      </c>
    </row>
    <row r="345" spans="1:5" s="6" customFormat="1" ht="30" x14ac:dyDescent="0.25">
      <c r="A345" s="7" t="s">
        <v>682</v>
      </c>
      <c r="B345" s="8" t="s">
        <v>683</v>
      </c>
      <c r="C345" s="11">
        <v>383634.05</v>
      </c>
      <c r="D345" s="12">
        <v>0</v>
      </c>
      <c r="E345" s="13">
        <f t="shared" si="6"/>
        <v>383634.05</v>
      </c>
    </row>
    <row r="346" spans="1:5" s="6" customFormat="1" ht="30" x14ac:dyDescent="0.25">
      <c r="A346" s="7" t="s">
        <v>684</v>
      </c>
      <c r="B346" s="8" t="s">
        <v>685</v>
      </c>
      <c r="C346" s="11">
        <v>153964.78</v>
      </c>
      <c r="D346" s="12">
        <v>0</v>
      </c>
      <c r="E346" s="13">
        <f t="shared" si="6"/>
        <v>153964.78</v>
      </c>
    </row>
    <row r="347" spans="1:5" s="6" customFormat="1" x14ac:dyDescent="0.25">
      <c r="A347" s="7" t="s">
        <v>686</v>
      </c>
      <c r="B347" s="8" t="s">
        <v>687</v>
      </c>
      <c r="C347" s="11">
        <v>21239.56</v>
      </c>
      <c r="D347" s="12">
        <v>0</v>
      </c>
      <c r="E347" s="13">
        <f t="shared" si="6"/>
        <v>21239.56</v>
      </c>
    </row>
    <row r="348" spans="1:5" s="6" customFormat="1" x14ac:dyDescent="0.25">
      <c r="A348" s="7" t="s">
        <v>688</v>
      </c>
      <c r="B348" s="8" t="s">
        <v>689</v>
      </c>
      <c r="C348" s="11">
        <v>361777.57</v>
      </c>
      <c r="D348" s="12">
        <v>0</v>
      </c>
      <c r="E348" s="13">
        <f t="shared" si="6"/>
        <v>361777.57</v>
      </c>
    </row>
    <row r="349" spans="1:5" s="6" customFormat="1" x14ac:dyDescent="0.25">
      <c r="A349" s="7" t="s">
        <v>690</v>
      </c>
      <c r="B349" s="8" t="s">
        <v>691</v>
      </c>
      <c r="C349" s="11">
        <v>176173.78</v>
      </c>
      <c r="D349" s="12">
        <v>0</v>
      </c>
      <c r="E349" s="13">
        <f t="shared" si="6"/>
        <v>176173.78</v>
      </c>
    </row>
    <row r="350" spans="1:5" s="6" customFormat="1" x14ac:dyDescent="0.25">
      <c r="A350" s="7" t="s">
        <v>692</v>
      </c>
      <c r="B350" s="8" t="s">
        <v>693</v>
      </c>
      <c r="C350" s="11">
        <v>247559.85</v>
      </c>
      <c r="D350" s="12">
        <v>0</v>
      </c>
      <c r="E350" s="13">
        <f t="shared" si="6"/>
        <v>247559.85</v>
      </c>
    </row>
    <row r="351" spans="1:5" s="6" customFormat="1" x14ac:dyDescent="0.25">
      <c r="A351" s="7" t="s">
        <v>694</v>
      </c>
      <c r="B351" s="8" t="s">
        <v>695</v>
      </c>
      <c r="C351" s="11">
        <v>369092.44</v>
      </c>
      <c r="D351" s="12">
        <v>0</v>
      </c>
      <c r="E351" s="13">
        <f t="shared" si="6"/>
        <v>369092.44</v>
      </c>
    </row>
    <row r="352" spans="1:5" s="6" customFormat="1" x14ac:dyDescent="0.25">
      <c r="A352" s="7" t="s">
        <v>696</v>
      </c>
      <c r="B352" s="8" t="s">
        <v>697</v>
      </c>
      <c r="C352" s="11">
        <v>135897.93</v>
      </c>
      <c r="D352" s="12">
        <v>0</v>
      </c>
      <c r="E352" s="13">
        <f t="shared" si="6"/>
        <v>135897.93</v>
      </c>
    </row>
    <row r="353" spans="1:5" s="6" customFormat="1" x14ac:dyDescent="0.25">
      <c r="A353" s="7" t="s">
        <v>698</v>
      </c>
      <c r="B353" s="8" t="s">
        <v>699</v>
      </c>
      <c r="C353" s="11">
        <v>370326.28</v>
      </c>
      <c r="D353" s="12">
        <v>0</v>
      </c>
      <c r="E353" s="13">
        <f t="shared" si="6"/>
        <v>370326.28</v>
      </c>
    </row>
    <row r="354" spans="1:5" s="6" customFormat="1" x14ac:dyDescent="0.25">
      <c r="A354" s="7" t="s">
        <v>700</v>
      </c>
      <c r="B354" s="8" t="s">
        <v>701</v>
      </c>
      <c r="C354" s="11">
        <v>721968.79</v>
      </c>
      <c r="D354" s="12">
        <v>0</v>
      </c>
      <c r="E354" s="13">
        <f t="shared" si="6"/>
        <v>721968.79</v>
      </c>
    </row>
    <row r="355" spans="1:5" s="6" customFormat="1" x14ac:dyDescent="0.25">
      <c r="A355" s="7" t="s">
        <v>702</v>
      </c>
      <c r="B355" s="8" t="s">
        <v>703</v>
      </c>
      <c r="C355" s="11">
        <v>192918.66</v>
      </c>
      <c r="D355" s="12">
        <v>0</v>
      </c>
      <c r="E355" s="13">
        <f t="shared" si="6"/>
        <v>192918.66</v>
      </c>
    </row>
    <row r="356" spans="1:5" s="6" customFormat="1" x14ac:dyDescent="0.25">
      <c r="A356" s="7" t="s">
        <v>704</v>
      </c>
      <c r="B356" s="8" t="s">
        <v>705</v>
      </c>
      <c r="C356" s="11">
        <v>1487474.27</v>
      </c>
      <c r="D356" s="12">
        <v>0</v>
      </c>
      <c r="E356" s="13">
        <f t="shared" si="6"/>
        <v>1487474.27</v>
      </c>
    </row>
    <row r="357" spans="1:5" s="6" customFormat="1" x14ac:dyDescent="0.25">
      <c r="A357" s="7" t="s">
        <v>706</v>
      </c>
      <c r="B357" s="8" t="s">
        <v>707</v>
      </c>
      <c r="C357" s="11">
        <v>246942.94</v>
      </c>
      <c r="D357" s="12">
        <v>0</v>
      </c>
      <c r="E357" s="13">
        <f t="shared" si="6"/>
        <v>246942.94</v>
      </c>
    </row>
    <row r="358" spans="1:5" s="6" customFormat="1" x14ac:dyDescent="0.25">
      <c r="A358" s="7" t="s">
        <v>708</v>
      </c>
      <c r="B358" s="8" t="s">
        <v>709</v>
      </c>
      <c r="C358" s="11">
        <v>435366.92</v>
      </c>
      <c r="D358" s="12">
        <v>0</v>
      </c>
      <c r="E358" s="13">
        <f t="shared" si="6"/>
        <v>435366.92</v>
      </c>
    </row>
    <row r="359" spans="1:5" s="6" customFormat="1" x14ac:dyDescent="0.25">
      <c r="A359" s="7" t="s">
        <v>710</v>
      </c>
      <c r="B359" s="8" t="s">
        <v>711</v>
      </c>
      <c r="C359" s="11">
        <v>212043.08</v>
      </c>
      <c r="D359" s="12">
        <v>0</v>
      </c>
      <c r="E359" s="13">
        <f t="shared" si="6"/>
        <v>212043.08</v>
      </c>
    </row>
    <row r="360" spans="1:5" s="6" customFormat="1" x14ac:dyDescent="0.25">
      <c r="A360" s="7" t="s">
        <v>712</v>
      </c>
      <c r="B360" s="8" t="s">
        <v>713</v>
      </c>
      <c r="C360" s="11">
        <v>42038.47</v>
      </c>
      <c r="D360" s="12">
        <v>0</v>
      </c>
      <c r="E360" s="13">
        <f t="shared" si="6"/>
        <v>42038.47</v>
      </c>
    </row>
    <row r="361" spans="1:5" s="6" customFormat="1" x14ac:dyDescent="0.25">
      <c r="A361" s="7" t="s">
        <v>714</v>
      </c>
      <c r="B361" s="8" t="s">
        <v>715</v>
      </c>
      <c r="C361" s="11">
        <v>60017.18</v>
      </c>
      <c r="D361" s="12">
        <v>0</v>
      </c>
      <c r="E361" s="13">
        <f t="shared" si="6"/>
        <v>60017.18</v>
      </c>
    </row>
    <row r="362" spans="1:5" s="6" customFormat="1" x14ac:dyDescent="0.25">
      <c r="A362" s="7" t="s">
        <v>716</v>
      </c>
      <c r="B362" s="8" t="s">
        <v>717</v>
      </c>
      <c r="C362" s="11">
        <v>192037.35</v>
      </c>
      <c r="D362" s="12">
        <v>0</v>
      </c>
      <c r="E362" s="13">
        <f t="shared" si="6"/>
        <v>192037.35</v>
      </c>
    </row>
    <row r="363" spans="1:5" s="6" customFormat="1" x14ac:dyDescent="0.25">
      <c r="A363" s="7" t="s">
        <v>718</v>
      </c>
      <c r="B363" s="8" t="s">
        <v>719</v>
      </c>
      <c r="C363" s="11">
        <v>74735.05</v>
      </c>
      <c r="D363" s="12">
        <v>0</v>
      </c>
      <c r="E363" s="13">
        <f t="shared" si="6"/>
        <v>74735.05</v>
      </c>
    </row>
    <row r="364" spans="1:5" s="6" customFormat="1" x14ac:dyDescent="0.25">
      <c r="A364" s="7" t="s">
        <v>720</v>
      </c>
      <c r="B364" s="8" t="s">
        <v>721</v>
      </c>
      <c r="C364" s="11">
        <v>172560.41</v>
      </c>
      <c r="D364" s="12">
        <v>0</v>
      </c>
      <c r="E364" s="13">
        <f t="shared" si="6"/>
        <v>172560.41</v>
      </c>
    </row>
    <row r="365" spans="1:5" s="6" customFormat="1" x14ac:dyDescent="0.25">
      <c r="A365" s="7" t="s">
        <v>722</v>
      </c>
      <c r="B365" s="8" t="s">
        <v>723</v>
      </c>
      <c r="C365" s="11">
        <v>56139.42</v>
      </c>
      <c r="D365" s="12">
        <v>0</v>
      </c>
      <c r="E365" s="13">
        <f t="shared" si="6"/>
        <v>56139.42</v>
      </c>
    </row>
    <row r="366" spans="1:5" s="6" customFormat="1" x14ac:dyDescent="0.25">
      <c r="A366" s="7" t="s">
        <v>724</v>
      </c>
      <c r="B366" s="8" t="s">
        <v>725</v>
      </c>
      <c r="C366" s="11">
        <v>350849.33</v>
      </c>
      <c r="D366" s="12">
        <v>0</v>
      </c>
      <c r="E366" s="13">
        <f t="shared" si="6"/>
        <v>350849.33</v>
      </c>
    </row>
    <row r="367" spans="1:5" s="6" customFormat="1" x14ac:dyDescent="0.25">
      <c r="A367" s="7" t="s">
        <v>726</v>
      </c>
      <c r="B367" s="8" t="s">
        <v>727</v>
      </c>
      <c r="C367" s="11">
        <v>72708.039999999994</v>
      </c>
      <c r="D367" s="12">
        <v>0</v>
      </c>
      <c r="E367" s="13">
        <f t="shared" si="6"/>
        <v>72708.039999999994</v>
      </c>
    </row>
    <row r="368" spans="1:5" s="6" customFormat="1" x14ac:dyDescent="0.25">
      <c r="A368" s="7" t="s">
        <v>728</v>
      </c>
      <c r="B368" s="8" t="s">
        <v>729</v>
      </c>
      <c r="C368" s="11">
        <v>131755.78</v>
      </c>
      <c r="D368" s="12">
        <v>0</v>
      </c>
      <c r="E368" s="13">
        <f t="shared" si="6"/>
        <v>131755.78</v>
      </c>
    </row>
    <row r="369" spans="1:5" s="6" customFormat="1" x14ac:dyDescent="0.25">
      <c r="A369" s="7" t="s">
        <v>730</v>
      </c>
      <c r="B369" s="8" t="s">
        <v>731</v>
      </c>
      <c r="C369" s="11">
        <v>235750.31</v>
      </c>
      <c r="D369" s="12">
        <v>0</v>
      </c>
      <c r="E369" s="13">
        <f t="shared" si="6"/>
        <v>235750.31</v>
      </c>
    </row>
    <row r="370" spans="1:5" s="6" customFormat="1" x14ac:dyDescent="0.25">
      <c r="A370" s="7" t="s">
        <v>732</v>
      </c>
      <c r="B370" s="8" t="s">
        <v>733</v>
      </c>
      <c r="C370" s="11">
        <v>1643994.85</v>
      </c>
      <c r="D370" s="12">
        <v>0</v>
      </c>
      <c r="E370" s="13">
        <f t="shared" si="6"/>
        <v>1643994.85</v>
      </c>
    </row>
    <row r="371" spans="1:5" s="6" customFormat="1" x14ac:dyDescent="0.25">
      <c r="A371" s="7" t="s">
        <v>734</v>
      </c>
      <c r="B371" s="8" t="s">
        <v>735</v>
      </c>
      <c r="C371" s="11">
        <v>93330.68</v>
      </c>
      <c r="D371" s="12">
        <v>0</v>
      </c>
      <c r="E371" s="13">
        <f t="shared" si="6"/>
        <v>93330.68</v>
      </c>
    </row>
    <row r="372" spans="1:5" s="6" customFormat="1" x14ac:dyDescent="0.25">
      <c r="A372" s="7" t="s">
        <v>736</v>
      </c>
      <c r="B372" s="8" t="s">
        <v>737</v>
      </c>
      <c r="C372" s="11">
        <v>323969.39</v>
      </c>
      <c r="D372" s="12">
        <v>0</v>
      </c>
      <c r="E372" s="13">
        <f t="shared" si="6"/>
        <v>323969.39</v>
      </c>
    </row>
    <row r="373" spans="1:5" s="6" customFormat="1" x14ac:dyDescent="0.25">
      <c r="A373" s="7" t="s">
        <v>738</v>
      </c>
      <c r="B373" s="8" t="s">
        <v>739</v>
      </c>
      <c r="C373" s="11">
        <v>403816.04</v>
      </c>
      <c r="D373" s="12">
        <v>0</v>
      </c>
      <c r="E373" s="13">
        <f t="shared" si="6"/>
        <v>403816.04</v>
      </c>
    </row>
    <row r="374" spans="1:5" s="6" customFormat="1" x14ac:dyDescent="0.25">
      <c r="A374" s="7" t="s">
        <v>740</v>
      </c>
      <c r="B374" s="8" t="s">
        <v>741</v>
      </c>
      <c r="C374" s="11">
        <v>182166.69</v>
      </c>
      <c r="D374" s="12">
        <v>0</v>
      </c>
      <c r="E374" s="13">
        <f t="shared" si="6"/>
        <v>182166.69</v>
      </c>
    </row>
    <row r="375" spans="1:5" s="6" customFormat="1" x14ac:dyDescent="0.25">
      <c r="A375" s="7" t="s">
        <v>742</v>
      </c>
      <c r="B375" s="8" t="s">
        <v>743</v>
      </c>
      <c r="C375" s="11">
        <v>193271.19</v>
      </c>
      <c r="D375" s="12">
        <v>0</v>
      </c>
      <c r="E375" s="13">
        <f t="shared" si="6"/>
        <v>193271.19</v>
      </c>
    </row>
    <row r="376" spans="1:5" s="6" customFormat="1" x14ac:dyDescent="0.25">
      <c r="A376" s="7" t="s">
        <v>744</v>
      </c>
      <c r="B376" s="8" t="s">
        <v>745</v>
      </c>
      <c r="C376" s="11">
        <v>58342.69</v>
      </c>
      <c r="D376" s="12">
        <v>0</v>
      </c>
      <c r="E376" s="13">
        <f t="shared" si="6"/>
        <v>58342.69</v>
      </c>
    </row>
    <row r="377" spans="1:5" s="6" customFormat="1" x14ac:dyDescent="0.25">
      <c r="A377" s="7" t="s">
        <v>746</v>
      </c>
      <c r="B377" s="8" t="s">
        <v>747</v>
      </c>
      <c r="C377" s="11">
        <v>86897.12</v>
      </c>
      <c r="D377" s="12">
        <v>0</v>
      </c>
      <c r="E377" s="13">
        <f t="shared" si="6"/>
        <v>86897.12</v>
      </c>
    </row>
    <row r="378" spans="1:5" s="6" customFormat="1" x14ac:dyDescent="0.25">
      <c r="A378" s="7" t="s">
        <v>748</v>
      </c>
      <c r="B378" s="8" t="s">
        <v>749</v>
      </c>
      <c r="C378" s="11">
        <v>115980.34</v>
      </c>
      <c r="D378" s="12">
        <v>0</v>
      </c>
      <c r="E378" s="13">
        <f t="shared" si="6"/>
        <v>115980.34</v>
      </c>
    </row>
    <row r="379" spans="1:5" s="6" customFormat="1" x14ac:dyDescent="0.25">
      <c r="A379" s="7" t="s">
        <v>750</v>
      </c>
      <c r="B379" s="8" t="s">
        <v>751</v>
      </c>
      <c r="C379" s="11">
        <v>35516.78</v>
      </c>
      <c r="D379" s="12">
        <v>0</v>
      </c>
      <c r="E379" s="13">
        <f t="shared" si="6"/>
        <v>35516.78</v>
      </c>
    </row>
    <row r="380" spans="1:5" s="6" customFormat="1" x14ac:dyDescent="0.25">
      <c r="A380" s="7" t="s">
        <v>752</v>
      </c>
      <c r="B380" s="8" t="s">
        <v>753</v>
      </c>
      <c r="C380" s="11">
        <v>144975.42000000001</v>
      </c>
      <c r="D380" s="12">
        <v>0</v>
      </c>
      <c r="E380" s="13">
        <f t="shared" si="6"/>
        <v>144975.42000000001</v>
      </c>
    </row>
    <row r="381" spans="1:5" s="6" customFormat="1" x14ac:dyDescent="0.25">
      <c r="A381" s="7" t="s">
        <v>754</v>
      </c>
      <c r="B381" s="8" t="s">
        <v>755</v>
      </c>
      <c r="C381" s="11">
        <v>1163328.6100000001</v>
      </c>
      <c r="D381" s="12">
        <v>0</v>
      </c>
      <c r="E381" s="13">
        <f t="shared" si="6"/>
        <v>1163328.6100000001</v>
      </c>
    </row>
    <row r="382" spans="1:5" s="6" customFormat="1" x14ac:dyDescent="0.25">
      <c r="A382" s="7" t="s">
        <v>756</v>
      </c>
      <c r="B382" s="8" t="s">
        <v>757</v>
      </c>
      <c r="C382" s="11">
        <v>32167.8</v>
      </c>
      <c r="D382" s="12">
        <v>0</v>
      </c>
      <c r="E382" s="13">
        <f t="shared" si="6"/>
        <v>32167.8</v>
      </c>
    </row>
    <row r="383" spans="1:5" s="6" customFormat="1" x14ac:dyDescent="0.25">
      <c r="A383" s="7" t="s">
        <v>758</v>
      </c>
      <c r="B383" s="8" t="s">
        <v>759</v>
      </c>
      <c r="C383" s="11">
        <v>957102.18</v>
      </c>
      <c r="D383" s="12">
        <v>0</v>
      </c>
      <c r="E383" s="13">
        <f t="shared" si="6"/>
        <v>957102.18</v>
      </c>
    </row>
    <row r="384" spans="1:5" s="6" customFormat="1" x14ac:dyDescent="0.25">
      <c r="A384" s="7" t="s">
        <v>760</v>
      </c>
      <c r="B384" s="8" t="s">
        <v>761</v>
      </c>
      <c r="C384" s="11">
        <v>327847.15999999997</v>
      </c>
      <c r="D384" s="12">
        <v>0</v>
      </c>
      <c r="E384" s="13">
        <f t="shared" si="6"/>
        <v>327847.15999999997</v>
      </c>
    </row>
    <row r="385" spans="1:5" s="6" customFormat="1" x14ac:dyDescent="0.25">
      <c r="A385" s="7" t="s">
        <v>762</v>
      </c>
      <c r="B385" s="8" t="s">
        <v>763</v>
      </c>
      <c r="C385" s="11">
        <v>260074.45</v>
      </c>
      <c r="D385" s="12">
        <v>0</v>
      </c>
      <c r="E385" s="13">
        <f t="shared" si="6"/>
        <v>260074.45</v>
      </c>
    </row>
    <row r="386" spans="1:5" s="6" customFormat="1" x14ac:dyDescent="0.25">
      <c r="A386" s="7" t="s">
        <v>764</v>
      </c>
      <c r="B386" s="8" t="s">
        <v>765</v>
      </c>
      <c r="C386" s="11">
        <v>197589.6</v>
      </c>
      <c r="D386" s="12">
        <v>0</v>
      </c>
      <c r="E386" s="13">
        <f t="shared" si="6"/>
        <v>197589.6</v>
      </c>
    </row>
    <row r="387" spans="1:5" s="6" customFormat="1" x14ac:dyDescent="0.25">
      <c r="A387" s="7" t="s">
        <v>766</v>
      </c>
      <c r="B387" s="8" t="s">
        <v>767</v>
      </c>
      <c r="C387" s="11">
        <v>259105.01</v>
      </c>
      <c r="D387" s="12">
        <v>0</v>
      </c>
      <c r="E387" s="13">
        <f t="shared" si="6"/>
        <v>259105.01</v>
      </c>
    </row>
    <row r="388" spans="1:5" s="6" customFormat="1" x14ac:dyDescent="0.25">
      <c r="A388" s="7" t="s">
        <v>768</v>
      </c>
      <c r="B388" s="8" t="s">
        <v>769</v>
      </c>
      <c r="C388" s="11">
        <v>104170.79</v>
      </c>
      <c r="D388" s="12">
        <v>0</v>
      </c>
      <c r="E388" s="13">
        <f t="shared" si="6"/>
        <v>104170.79</v>
      </c>
    </row>
    <row r="389" spans="1:5" s="6" customFormat="1" x14ac:dyDescent="0.25">
      <c r="A389" s="7" t="s">
        <v>770</v>
      </c>
      <c r="B389" s="8" t="s">
        <v>771</v>
      </c>
      <c r="C389" s="11">
        <v>52437.919999999998</v>
      </c>
      <c r="D389" s="12">
        <v>0</v>
      </c>
      <c r="E389" s="13">
        <f t="shared" si="6"/>
        <v>52437.919999999998</v>
      </c>
    </row>
    <row r="390" spans="1:5" s="6" customFormat="1" x14ac:dyDescent="0.25">
      <c r="A390" s="7" t="s">
        <v>772</v>
      </c>
      <c r="B390" s="8" t="s">
        <v>773</v>
      </c>
      <c r="C390" s="11">
        <v>422499.8</v>
      </c>
      <c r="D390" s="12">
        <v>0</v>
      </c>
      <c r="E390" s="13">
        <f t="shared" si="6"/>
        <v>422499.8</v>
      </c>
    </row>
    <row r="391" spans="1:5" s="6" customFormat="1" x14ac:dyDescent="0.25">
      <c r="A391" s="7" t="s">
        <v>774</v>
      </c>
      <c r="B391" s="8" t="s">
        <v>775</v>
      </c>
      <c r="C391" s="11">
        <v>8848524.1999999993</v>
      </c>
      <c r="D391" s="12">
        <v>0</v>
      </c>
      <c r="E391" s="13">
        <f t="shared" si="6"/>
        <v>8848524.1999999993</v>
      </c>
    </row>
    <row r="392" spans="1:5" s="6" customFormat="1" x14ac:dyDescent="0.25">
      <c r="A392" s="7" t="s">
        <v>776</v>
      </c>
      <c r="B392" s="8" t="s">
        <v>777</v>
      </c>
      <c r="C392" s="11">
        <v>1681450.5</v>
      </c>
      <c r="D392" s="12">
        <v>0</v>
      </c>
      <c r="E392" s="13">
        <f t="shared" ref="E392:E455" si="7">C392-D392</f>
        <v>1681450.5</v>
      </c>
    </row>
    <row r="393" spans="1:5" s="6" customFormat="1" x14ac:dyDescent="0.25">
      <c r="A393" s="7" t="s">
        <v>778</v>
      </c>
      <c r="B393" s="8" t="s">
        <v>779</v>
      </c>
      <c r="C393" s="11">
        <v>254786.59</v>
      </c>
      <c r="D393" s="12">
        <v>0</v>
      </c>
      <c r="E393" s="13">
        <f t="shared" si="7"/>
        <v>254786.59</v>
      </c>
    </row>
    <row r="394" spans="1:5" s="6" customFormat="1" x14ac:dyDescent="0.25">
      <c r="A394" s="7" t="s">
        <v>780</v>
      </c>
      <c r="B394" s="8" t="s">
        <v>781</v>
      </c>
      <c r="C394" s="11">
        <v>247559.85</v>
      </c>
      <c r="D394" s="12">
        <v>0</v>
      </c>
      <c r="E394" s="13">
        <f t="shared" si="7"/>
        <v>247559.85</v>
      </c>
    </row>
    <row r="395" spans="1:5" s="6" customFormat="1" x14ac:dyDescent="0.25">
      <c r="A395" s="7" t="s">
        <v>782</v>
      </c>
      <c r="B395" s="8" t="s">
        <v>783</v>
      </c>
      <c r="C395" s="11">
        <v>80022.91</v>
      </c>
      <c r="D395" s="12">
        <v>0</v>
      </c>
      <c r="E395" s="13">
        <f t="shared" si="7"/>
        <v>80022.91</v>
      </c>
    </row>
    <row r="396" spans="1:5" s="6" customFormat="1" x14ac:dyDescent="0.25">
      <c r="A396" s="7" t="s">
        <v>784</v>
      </c>
      <c r="B396" s="8" t="s">
        <v>785</v>
      </c>
      <c r="C396" s="11">
        <v>4438451.18</v>
      </c>
      <c r="D396" s="12">
        <v>0</v>
      </c>
      <c r="E396" s="13">
        <f t="shared" si="7"/>
        <v>4438451.18</v>
      </c>
    </row>
    <row r="397" spans="1:5" s="6" customFormat="1" x14ac:dyDescent="0.25">
      <c r="A397" s="7" t="s">
        <v>786</v>
      </c>
      <c r="B397" s="8" t="s">
        <v>787</v>
      </c>
      <c r="C397" s="11">
        <v>297441.98</v>
      </c>
      <c r="D397" s="12">
        <v>0</v>
      </c>
      <c r="E397" s="13">
        <f t="shared" si="7"/>
        <v>297441.98</v>
      </c>
    </row>
    <row r="398" spans="1:5" s="6" customFormat="1" x14ac:dyDescent="0.25">
      <c r="A398" s="7" t="s">
        <v>788</v>
      </c>
      <c r="B398" s="8" t="s">
        <v>789</v>
      </c>
      <c r="C398" s="11">
        <v>592768.81000000006</v>
      </c>
      <c r="D398" s="12">
        <v>0</v>
      </c>
      <c r="E398" s="13">
        <f t="shared" si="7"/>
        <v>592768.81000000006</v>
      </c>
    </row>
    <row r="399" spans="1:5" s="6" customFormat="1" x14ac:dyDescent="0.25">
      <c r="A399" s="7" t="s">
        <v>790</v>
      </c>
      <c r="B399" s="8" t="s">
        <v>791</v>
      </c>
      <c r="C399" s="11">
        <v>367770.48</v>
      </c>
      <c r="D399" s="12">
        <v>0</v>
      </c>
      <c r="E399" s="13">
        <f t="shared" si="7"/>
        <v>367770.48</v>
      </c>
    </row>
    <row r="400" spans="1:5" s="6" customFormat="1" x14ac:dyDescent="0.25">
      <c r="A400" s="7" t="s">
        <v>792</v>
      </c>
      <c r="B400" s="8" t="s">
        <v>793</v>
      </c>
      <c r="C400" s="11">
        <v>246414.15</v>
      </c>
      <c r="D400" s="12">
        <v>0</v>
      </c>
      <c r="E400" s="13">
        <f t="shared" si="7"/>
        <v>246414.15</v>
      </c>
    </row>
    <row r="401" spans="1:5" s="6" customFormat="1" x14ac:dyDescent="0.25">
      <c r="A401" s="7" t="s">
        <v>794</v>
      </c>
      <c r="B401" s="8" t="s">
        <v>795</v>
      </c>
      <c r="C401" s="11">
        <v>143565.32999999999</v>
      </c>
      <c r="D401" s="12">
        <v>0</v>
      </c>
      <c r="E401" s="13">
        <f t="shared" si="7"/>
        <v>143565.32999999999</v>
      </c>
    </row>
    <row r="402" spans="1:5" s="6" customFormat="1" x14ac:dyDescent="0.25">
      <c r="A402" s="7" t="s">
        <v>796</v>
      </c>
      <c r="B402" s="8" t="s">
        <v>797</v>
      </c>
      <c r="C402" s="11">
        <v>287218.78000000003</v>
      </c>
      <c r="D402" s="12">
        <v>0</v>
      </c>
      <c r="E402" s="13">
        <f t="shared" si="7"/>
        <v>287218.78000000003</v>
      </c>
    </row>
    <row r="403" spans="1:5" s="6" customFormat="1" x14ac:dyDescent="0.25">
      <c r="A403" s="7" t="s">
        <v>798</v>
      </c>
      <c r="B403" s="8" t="s">
        <v>799</v>
      </c>
      <c r="C403" s="11">
        <v>3536078.33</v>
      </c>
      <c r="D403" s="12">
        <v>0</v>
      </c>
      <c r="E403" s="13">
        <f t="shared" si="7"/>
        <v>3536078.33</v>
      </c>
    </row>
    <row r="404" spans="1:5" s="6" customFormat="1" x14ac:dyDescent="0.25">
      <c r="A404" s="7" t="s">
        <v>800</v>
      </c>
      <c r="B404" s="8" t="s">
        <v>801</v>
      </c>
      <c r="C404" s="11">
        <v>429550.28</v>
      </c>
      <c r="D404" s="12">
        <v>0</v>
      </c>
      <c r="E404" s="13">
        <f t="shared" si="7"/>
        <v>429550.28</v>
      </c>
    </row>
    <row r="405" spans="1:5" s="6" customFormat="1" x14ac:dyDescent="0.25">
      <c r="A405" s="7" t="s">
        <v>802</v>
      </c>
      <c r="B405" s="8" t="s">
        <v>803</v>
      </c>
      <c r="C405" s="11">
        <v>3694537.79</v>
      </c>
      <c r="D405" s="12">
        <v>0</v>
      </c>
      <c r="E405" s="13">
        <f t="shared" si="7"/>
        <v>3694537.79</v>
      </c>
    </row>
    <row r="406" spans="1:5" s="6" customFormat="1" x14ac:dyDescent="0.25">
      <c r="A406" s="7" t="s">
        <v>804</v>
      </c>
      <c r="B406" s="8" t="s">
        <v>805</v>
      </c>
      <c r="C406" s="11">
        <v>150968.32999999999</v>
      </c>
      <c r="D406" s="12">
        <v>0</v>
      </c>
      <c r="E406" s="13">
        <f t="shared" si="7"/>
        <v>150968.32999999999</v>
      </c>
    </row>
    <row r="407" spans="1:5" s="6" customFormat="1" x14ac:dyDescent="0.25">
      <c r="A407" s="7" t="s">
        <v>806</v>
      </c>
      <c r="B407" s="8" t="s">
        <v>807</v>
      </c>
      <c r="C407" s="11">
        <v>2383589.8199999998</v>
      </c>
      <c r="D407" s="12">
        <v>0</v>
      </c>
      <c r="E407" s="13">
        <f t="shared" si="7"/>
        <v>2383589.8199999998</v>
      </c>
    </row>
    <row r="408" spans="1:5" s="6" customFormat="1" x14ac:dyDescent="0.25">
      <c r="A408" s="7" t="s">
        <v>808</v>
      </c>
      <c r="B408" s="8" t="s">
        <v>809</v>
      </c>
      <c r="C408" s="11">
        <v>94035.73</v>
      </c>
      <c r="D408" s="12">
        <v>0</v>
      </c>
      <c r="E408" s="13">
        <f t="shared" si="7"/>
        <v>94035.73</v>
      </c>
    </row>
    <row r="409" spans="1:5" s="6" customFormat="1" x14ac:dyDescent="0.25">
      <c r="A409" s="7" t="s">
        <v>810</v>
      </c>
      <c r="B409" s="8" t="s">
        <v>811</v>
      </c>
      <c r="C409" s="11">
        <v>330579.21000000002</v>
      </c>
      <c r="D409" s="12">
        <v>0</v>
      </c>
      <c r="E409" s="13">
        <f t="shared" si="7"/>
        <v>330579.21000000002</v>
      </c>
    </row>
    <row r="410" spans="1:5" s="6" customFormat="1" x14ac:dyDescent="0.25">
      <c r="A410" s="7" t="s">
        <v>812</v>
      </c>
      <c r="B410" s="8" t="s">
        <v>813</v>
      </c>
      <c r="C410" s="11">
        <v>67067.66</v>
      </c>
      <c r="D410" s="12">
        <v>0</v>
      </c>
      <c r="E410" s="13">
        <f t="shared" si="7"/>
        <v>67067.66</v>
      </c>
    </row>
    <row r="411" spans="1:5" s="6" customFormat="1" x14ac:dyDescent="0.25">
      <c r="A411" s="7" t="s">
        <v>814</v>
      </c>
      <c r="B411" s="8" t="s">
        <v>815</v>
      </c>
      <c r="C411" s="11">
        <v>159957.68</v>
      </c>
      <c r="D411" s="12">
        <v>0</v>
      </c>
      <c r="E411" s="13">
        <f t="shared" si="7"/>
        <v>159957.68</v>
      </c>
    </row>
    <row r="412" spans="1:5" s="6" customFormat="1" x14ac:dyDescent="0.25">
      <c r="A412" s="7" t="s">
        <v>816</v>
      </c>
      <c r="B412" s="8" t="s">
        <v>817</v>
      </c>
      <c r="C412" s="11">
        <v>1892083.48</v>
      </c>
      <c r="D412" s="12">
        <v>0</v>
      </c>
      <c r="E412" s="13">
        <f t="shared" si="7"/>
        <v>1892083.48</v>
      </c>
    </row>
    <row r="413" spans="1:5" s="6" customFormat="1" x14ac:dyDescent="0.25">
      <c r="A413" s="7" t="s">
        <v>818</v>
      </c>
      <c r="B413" s="8" t="s">
        <v>819</v>
      </c>
      <c r="C413" s="11">
        <v>844118.29</v>
      </c>
      <c r="D413" s="12">
        <v>0</v>
      </c>
      <c r="E413" s="13">
        <f t="shared" si="7"/>
        <v>844118.29</v>
      </c>
    </row>
    <row r="414" spans="1:5" s="6" customFormat="1" x14ac:dyDescent="0.25">
      <c r="A414" s="7" t="s">
        <v>820</v>
      </c>
      <c r="B414" s="8" t="s">
        <v>821</v>
      </c>
      <c r="C414" s="11">
        <v>43977.35</v>
      </c>
      <c r="D414" s="12">
        <v>0</v>
      </c>
      <c r="E414" s="13">
        <f t="shared" si="7"/>
        <v>43977.35</v>
      </c>
    </row>
    <row r="415" spans="1:5" s="6" customFormat="1" x14ac:dyDescent="0.25">
      <c r="A415" s="7" t="s">
        <v>822</v>
      </c>
      <c r="B415" s="8" t="s">
        <v>823</v>
      </c>
      <c r="C415" s="11">
        <v>787802.61</v>
      </c>
      <c r="D415" s="12">
        <v>0</v>
      </c>
      <c r="E415" s="13">
        <f t="shared" si="7"/>
        <v>787802.61</v>
      </c>
    </row>
    <row r="416" spans="1:5" s="6" customFormat="1" x14ac:dyDescent="0.25">
      <c r="A416" s="7" t="s">
        <v>824</v>
      </c>
      <c r="B416" s="8" t="s">
        <v>825</v>
      </c>
      <c r="C416" s="11">
        <v>301231.61</v>
      </c>
      <c r="D416" s="12">
        <v>0</v>
      </c>
      <c r="E416" s="13">
        <f t="shared" si="7"/>
        <v>301231.61</v>
      </c>
    </row>
    <row r="417" spans="1:5" s="6" customFormat="1" x14ac:dyDescent="0.25">
      <c r="A417" s="7" t="s">
        <v>826</v>
      </c>
      <c r="B417" s="8" t="s">
        <v>827</v>
      </c>
      <c r="C417" s="11">
        <v>80022.91</v>
      </c>
      <c r="D417" s="12">
        <v>0</v>
      </c>
      <c r="E417" s="13">
        <f t="shared" si="7"/>
        <v>80022.91</v>
      </c>
    </row>
    <row r="418" spans="1:5" s="6" customFormat="1" x14ac:dyDescent="0.25">
      <c r="A418" s="7" t="s">
        <v>828</v>
      </c>
      <c r="B418" s="8" t="s">
        <v>829</v>
      </c>
      <c r="C418" s="11">
        <v>280080.18</v>
      </c>
      <c r="D418" s="12">
        <v>0</v>
      </c>
      <c r="E418" s="13">
        <f t="shared" si="7"/>
        <v>280080.18</v>
      </c>
    </row>
    <row r="419" spans="1:5" s="6" customFormat="1" x14ac:dyDescent="0.25">
      <c r="A419" s="7" t="s">
        <v>830</v>
      </c>
      <c r="B419" s="8" t="s">
        <v>831</v>
      </c>
      <c r="C419" s="11">
        <v>4482516.66</v>
      </c>
      <c r="D419" s="12">
        <v>0</v>
      </c>
      <c r="E419" s="13">
        <f t="shared" si="7"/>
        <v>4482516.66</v>
      </c>
    </row>
    <row r="420" spans="1:5" s="6" customFormat="1" x14ac:dyDescent="0.25">
      <c r="A420" s="7" t="s">
        <v>832</v>
      </c>
      <c r="B420" s="8" t="s">
        <v>833</v>
      </c>
      <c r="C420" s="11">
        <v>1057130.81</v>
      </c>
      <c r="D420" s="12">
        <v>0</v>
      </c>
      <c r="E420" s="13">
        <f t="shared" si="7"/>
        <v>1057130.81</v>
      </c>
    </row>
    <row r="421" spans="1:5" s="6" customFormat="1" x14ac:dyDescent="0.25">
      <c r="A421" s="7" t="s">
        <v>834</v>
      </c>
      <c r="B421" s="8" t="s">
        <v>835</v>
      </c>
      <c r="C421" s="11">
        <v>429902.8</v>
      </c>
      <c r="D421" s="12">
        <v>0</v>
      </c>
      <c r="E421" s="13">
        <f t="shared" si="7"/>
        <v>429902.8</v>
      </c>
    </row>
    <row r="422" spans="1:5" s="6" customFormat="1" x14ac:dyDescent="0.25">
      <c r="A422" s="7" t="s">
        <v>836</v>
      </c>
      <c r="B422" s="8" t="s">
        <v>837</v>
      </c>
      <c r="C422" s="11">
        <v>40628.370000000003</v>
      </c>
      <c r="D422" s="12">
        <v>0</v>
      </c>
      <c r="E422" s="13">
        <f t="shared" si="7"/>
        <v>40628.370000000003</v>
      </c>
    </row>
    <row r="423" spans="1:5" s="6" customFormat="1" x14ac:dyDescent="0.25">
      <c r="A423" s="7" t="s">
        <v>838</v>
      </c>
      <c r="B423" s="8" t="s">
        <v>839</v>
      </c>
      <c r="C423" s="11">
        <v>853283.91</v>
      </c>
      <c r="D423" s="12">
        <v>0</v>
      </c>
      <c r="E423" s="13">
        <f t="shared" si="7"/>
        <v>853283.91</v>
      </c>
    </row>
    <row r="424" spans="1:5" s="6" customFormat="1" x14ac:dyDescent="0.25">
      <c r="A424" s="7" t="s">
        <v>840</v>
      </c>
      <c r="B424" s="8" t="s">
        <v>841</v>
      </c>
      <c r="C424" s="11">
        <v>1034216.76</v>
      </c>
      <c r="D424" s="12">
        <v>0</v>
      </c>
      <c r="E424" s="13">
        <f t="shared" si="7"/>
        <v>1034216.76</v>
      </c>
    </row>
    <row r="425" spans="1:5" s="6" customFormat="1" x14ac:dyDescent="0.25">
      <c r="A425" s="7" t="s">
        <v>842</v>
      </c>
      <c r="B425" s="8" t="s">
        <v>843</v>
      </c>
      <c r="C425" s="11">
        <v>52173.53</v>
      </c>
      <c r="D425" s="12">
        <v>0</v>
      </c>
      <c r="E425" s="13">
        <f t="shared" si="7"/>
        <v>52173.53</v>
      </c>
    </row>
    <row r="426" spans="1:5" s="6" customFormat="1" x14ac:dyDescent="0.25">
      <c r="A426" s="7" t="s">
        <v>844</v>
      </c>
      <c r="B426" s="8" t="s">
        <v>845</v>
      </c>
      <c r="C426" s="11">
        <v>147971.87</v>
      </c>
      <c r="D426" s="12">
        <v>0</v>
      </c>
      <c r="E426" s="13">
        <f t="shared" si="7"/>
        <v>147971.87</v>
      </c>
    </row>
    <row r="427" spans="1:5" s="6" customFormat="1" x14ac:dyDescent="0.25">
      <c r="A427" s="7" t="s">
        <v>846</v>
      </c>
      <c r="B427" s="8" t="s">
        <v>847</v>
      </c>
      <c r="C427" s="11">
        <v>413334.18</v>
      </c>
      <c r="D427" s="12">
        <v>0</v>
      </c>
      <c r="E427" s="13">
        <f t="shared" si="7"/>
        <v>413334.18</v>
      </c>
    </row>
    <row r="428" spans="1:5" s="6" customFormat="1" x14ac:dyDescent="0.25">
      <c r="A428" s="7" t="s">
        <v>848</v>
      </c>
      <c r="B428" s="8" t="s">
        <v>849</v>
      </c>
      <c r="C428" s="11">
        <v>53142.97</v>
      </c>
      <c r="D428" s="12">
        <v>0</v>
      </c>
      <c r="E428" s="13">
        <f t="shared" si="7"/>
        <v>53142.97</v>
      </c>
    </row>
    <row r="429" spans="1:5" s="6" customFormat="1" x14ac:dyDescent="0.25">
      <c r="A429" s="7" t="s">
        <v>850</v>
      </c>
      <c r="B429" s="8" t="s">
        <v>851</v>
      </c>
      <c r="C429" s="11">
        <v>39923.32</v>
      </c>
      <c r="D429" s="12">
        <v>0</v>
      </c>
      <c r="E429" s="13">
        <f t="shared" si="7"/>
        <v>39923.32</v>
      </c>
    </row>
    <row r="430" spans="1:5" s="6" customFormat="1" x14ac:dyDescent="0.25">
      <c r="A430" s="7" t="s">
        <v>852</v>
      </c>
      <c r="B430" s="8" t="s">
        <v>853</v>
      </c>
      <c r="C430" s="11">
        <v>334280.71000000002</v>
      </c>
      <c r="D430" s="12">
        <v>0</v>
      </c>
      <c r="E430" s="13">
        <f t="shared" si="7"/>
        <v>334280.71000000002</v>
      </c>
    </row>
    <row r="431" spans="1:5" s="6" customFormat="1" x14ac:dyDescent="0.25">
      <c r="A431" s="7" t="s">
        <v>854</v>
      </c>
      <c r="B431" s="8" t="s">
        <v>855</v>
      </c>
      <c r="C431" s="11">
        <v>181373.51</v>
      </c>
      <c r="D431" s="12">
        <v>0</v>
      </c>
      <c r="E431" s="13">
        <f t="shared" si="7"/>
        <v>181373.51</v>
      </c>
    </row>
    <row r="432" spans="1:5" s="6" customFormat="1" x14ac:dyDescent="0.25">
      <c r="A432" s="7" t="s">
        <v>856</v>
      </c>
      <c r="B432" s="8" t="s">
        <v>857</v>
      </c>
      <c r="C432" s="11">
        <v>790270.28</v>
      </c>
      <c r="D432" s="12">
        <v>0</v>
      </c>
      <c r="E432" s="13">
        <f t="shared" si="7"/>
        <v>790270.28</v>
      </c>
    </row>
    <row r="433" spans="1:5" s="6" customFormat="1" x14ac:dyDescent="0.25">
      <c r="A433" s="7" t="s">
        <v>858</v>
      </c>
      <c r="B433" s="8" t="s">
        <v>859</v>
      </c>
      <c r="C433" s="11">
        <v>1472315.74</v>
      </c>
      <c r="D433" s="12">
        <v>0</v>
      </c>
      <c r="E433" s="13">
        <f t="shared" si="7"/>
        <v>1472315.74</v>
      </c>
    </row>
    <row r="434" spans="1:5" s="6" customFormat="1" x14ac:dyDescent="0.25">
      <c r="A434" s="7" t="s">
        <v>860</v>
      </c>
      <c r="B434" s="8" t="s">
        <v>861</v>
      </c>
      <c r="C434" s="11">
        <v>196003.25</v>
      </c>
      <c r="D434" s="12">
        <v>0</v>
      </c>
      <c r="E434" s="13">
        <f t="shared" si="7"/>
        <v>196003.25</v>
      </c>
    </row>
    <row r="435" spans="1:5" s="6" customFormat="1" x14ac:dyDescent="0.25">
      <c r="A435" s="7" t="s">
        <v>862</v>
      </c>
      <c r="B435" s="8" t="s">
        <v>863</v>
      </c>
      <c r="C435" s="11">
        <v>133606.53</v>
      </c>
      <c r="D435" s="12">
        <v>0</v>
      </c>
      <c r="E435" s="13">
        <f t="shared" si="7"/>
        <v>133606.53</v>
      </c>
    </row>
    <row r="436" spans="1:5" s="6" customFormat="1" x14ac:dyDescent="0.25">
      <c r="A436" s="7" t="s">
        <v>864</v>
      </c>
      <c r="B436" s="8" t="s">
        <v>865</v>
      </c>
      <c r="C436" s="11">
        <v>27937.51</v>
      </c>
      <c r="D436" s="12">
        <v>0</v>
      </c>
      <c r="E436" s="13">
        <f t="shared" si="7"/>
        <v>27937.51</v>
      </c>
    </row>
    <row r="437" spans="1:5" s="6" customFormat="1" x14ac:dyDescent="0.25">
      <c r="A437" s="7" t="s">
        <v>866</v>
      </c>
      <c r="B437" s="8" t="s">
        <v>867</v>
      </c>
      <c r="C437" s="11">
        <v>161279.65</v>
      </c>
      <c r="D437" s="12">
        <v>0</v>
      </c>
      <c r="E437" s="13">
        <f t="shared" si="7"/>
        <v>161279.65</v>
      </c>
    </row>
    <row r="438" spans="1:5" s="6" customFormat="1" x14ac:dyDescent="0.25">
      <c r="A438" s="7" t="s">
        <v>868</v>
      </c>
      <c r="B438" s="8" t="s">
        <v>869</v>
      </c>
      <c r="C438" s="11">
        <v>79582.25</v>
      </c>
      <c r="D438" s="12">
        <v>0</v>
      </c>
      <c r="E438" s="13">
        <f t="shared" si="7"/>
        <v>79582.25</v>
      </c>
    </row>
    <row r="439" spans="1:5" s="6" customFormat="1" x14ac:dyDescent="0.25">
      <c r="A439" s="7" t="s">
        <v>870</v>
      </c>
      <c r="B439" s="8" t="s">
        <v>871</v>
      </c>
      <c r="C439" s="11">
        <v>237424.79</v>
      </c>
      <c r="D439" s="12">
        <v>0</v>
      </c>
      <c r="E439" s="13">
        <f t="shared" si="7"/>
        <v>237424.79</v>
      </c>
    </row>
    <row r="440" spans="1:5" s="6" customFormat="1" x14ac:dyDescent="0.25">
      <c r="A440" s="7" t="s">
        <v>872</v>
      </c>
      <c r="B440" s="8" t="s">
        <v>873</v>
      </c>
      <c r="C440" s="11">
        <v>351201.86</v>
      </c>
      <c r="D440" s="12">
        <v>0</v>
      </c>
      <c r="E440" s="13">
        <f t="shared" si="7"/>
        <v>351201.86</v>
      </c>
    </row>
    <row r="441" spans="1:5" s="6" customFormat="1" x14ac:dyDescent="0.25">
      <c r="A441" s="7" t="s">
        <v>874</v>
      </c>
      <c r="B441" s="8" t="s">
        <v>875</v>
      </c>
      <c r="C441" s="11">
        <v>315156.3</v>
      </c>
      <c r="D441" s="12">
        <v>0</v>
      </c>
      <c r="E441" s="13">
        <f t="shared" si="7"/>
        <v>315156.3</v>
      </c>
    </row>
    <row r="442" spans="1:5" s="6" customFormat="1" x14ac:dyDescent="0.25">
      <c r="A442" s="7" t="s">
        <v>876</v>
      </c>
      <c r="B442" s="8" t="s">
        <v>877</v>
      </c>
      <c r="C442" s="11">
        <v>78965.34</v>
      </c>
      <c r="D442" s="12">
        <v>0</v>
      </c>
      <c r="E442" s="13">
        <f t="shared" si="7"/>
        <v>78965.34</v>
      </c>
    </row>
    <row r="443" spans="1:5" s="6" customFormat="1" x14ac:dyDescent="0.25">
      <c r="A443" s="7" t="s">
        <v>878</v>
      </c>
      <c r="B443" s="8" t="s">
        <v>879</v>
      </c>
      <c r="C443" s="11">
        <v>850728.11</v>
      </c>
      <c r="D443" s="12">
        <v>0</v>
      </c>
      <c r="E443" s="13">
        <f t="shared" si="7"/>
        <v>850728.11</v>
      </c>
    </row>
    <row r="444" spans="1:5" s="6" customFormat="1" x14ac:dyDescent="0.25">
      <c r="A444" s="7" t="s">
        <v>880</v>
      </c>
      <c r="B444" s="8" t="s">
        <v>881</v>
      </c>
      <c r="C444" s="11">
        <v>162072.82999999999</v>
      </c>
      <c r="D444" s="12">
        <v>0</v>
      </c>
      <c r="E444" s="13">
        <f t="shared" si="7"/>
        <v>162072.82999999999</v>
      </c>
    </row>
    <row r="445" spans="1:5" s="6" customFormat="1" x14ac:dyDescent="0.25">
      <c r="A445" s="7" t="s">
        <v>882</v>
      </c>
      <c r="B445" s="8" t="s">
        <v>883</v>
      </c>
      <c r="C445" s="11">
        <v>2233855.33</v>
      </c>
      <c r="D445" s="12">
        <v>0</v>
      </c>
      <c r="E445" s="13">
        <f t="shared" si="7"/>
        <v>2233855.33</v>
      </c>
    </row>
    <row r="446" spans="1:5" s="6" customFormat="1" x14ac:dyDescent="0.25">
      <c r="A446" s="7" t="s">
        <v>884</v>
      </c>
      <c r="B446" s="8" t="s">
        <v>885</v>
      </c>
      <c r="C446" s="11">
        <v>71562.34</v>
      </c>
      <c r="D446" s="12">
        <v>0</v>
      </c>
      <c r="E446" s="13">
        <f t="shared" si="7"/>
        <v>71562.34</v>
      </c>
    </row>
    <row r="447" spans="1:5" s="6" customFormat="1" x14ac:dyDescent="0.25">
      <c r="A447" s="7" t="s">
        <v>886</v>
      </c>
      <c r="B447" s="8" t="s">
        <v>887</v>
      </c>
      <c r="C447" s="11">
        <v>813801.24</v>
      </c>
      <c r="D447" s="12">
        <v>0</v>
      </c>
      <c r="E447" s="13">
        <f t="shared" si="7"/>
        <v>813801.24</v>
      </c>
    </row>
    <row r="448" spans="1:5" s="6" customFormat="1" x14ac:dyDescent="0.25">
      <c r="A448" s="7" t="s">
        <v>888</v>
      </c>
      <c r="B448" s="8" t="s">
        <v>889</v>
      </c>
      <c r="C448" s="11">
        <v>22032.74</v>
      </c>
      <c r="D448" s="12">
        <v>0</v>
      </c>
      <c r="E448" s="13">
        <f t="shared" si="7"/>
        <v>22032.74</v>
      </c>
    </row>
    <row r="449" spans="1:5" s="6" customFormat="1" x14ac:dyDescent="0.25">
      <c r="A449" s="7" t="s">
        <v>890</v>
      </c>
      <c r="B449" s="8" t="s">
        <v>891</v>
      </c>
      <c r="C449" s="11">
        <v>38248.839999999997</v>
      </c>
      <c r="D449" s="12">
        <v>0</v>
      </c>
      <c r="E449" s="13">
        <f t="shared" si="7"/>
        <v>38248.839999999997</v>
      </c>
    </row>
    <row r="450" spans="1:5" s="6" customFormat="1" x14ac:dyDescent="0.25">
      <c r="A450" s="7" t="s">
        <v>892</v>
      </c>
      <c r="B450" s="8" t="s">
        <v>893</v>
      </c>
      <c r="C450" s="11">
        <v>42390.99</v>
      </c>
      <c r="D450" s="12">
        <v>0</v>
      </c>
      <c r="E450" s="13">
        <f t="shared" si="7"/>
        <v>42390.99</v>
      </c>
    </row>
    <row r="451" spans="1:5" s="6" customFormat="1" x14ac:dyDescent="0.25">
      <c r="A451" s="7" t="s">
        <v>894</v>
      </c>
      <c r="B451" s="8" t="s">
        <v>895</v>
      </c>
      <c r="C451" s="11">
        <v>149734.49</v>
      </c>
      <c r="D451" s="12">
        <v>0</v>
      </c>
      <c r="E451" s="13">
        <f t="shared" si="7"/>
        <v>149734.49</v>
      </c>
    </row>
    <row r="452" spans="1:5" s="6" customFormat="1" x14ac:dyDescent="0.25">
      <c r="A452" s="7" t="s">
        <v>896</v>
      </c>
      <c r="B452" s="8" t="s">
        <v>897</v>
      </c>
      <c r="C452" s="11">
        <v>529490.78</v>
      </c>
      <c r="D452" s="12">
        <v>0</v>
      </c>
      <c r="E452" s="13">
        <f t="shared" si="7"/>
        <v>529490.78</v>
      </c>
    </row>
    <row r="453" spans="1:5" s="6" customFormat="1" x14ac:dyDescent="0.25">
      <c r="A453" s="7" t="s">
        <v>898</v>
      </c>
      <c r="B453" s="8" t="s">
        <v>899</v>
      </c>
      <c r="C453" s="11">
        <v>1507039.34</v>
      </c>
      <c r="D453" s="12">
        <v>0</v>
      </c>
      <c r="E453" s="13">
        <f t="shared" si="7"/>
        <v>1507039.34</v>
      </c>
    </row>
    <row r="454" spans="1:5" s="6" customFormat="1" x14ac:dyDescent="0.25">
      <c r="A454" s="7" t="s">
        <v>900</v>
      </c>
      <c r="B454" s="8" t="s">
        <v>901</v>
      </c>
      <c r="C454" s="11">
        <v>217595.33</v>
      </c>
      <c r="D454" s="12">
        <v>0</v>
      </c>
      <c r="E454" s="13">
        <f t="shared" si="7"/>
        <v>217595.33</v>
      </c>
    </row>
    <row r="455" spans="1:5" s="6" customFormat="1" x14ac:dyDescent="0.25">
      <c r="A455" s="7" t="s">
        <v>902</v>
      </c>
      <c r="B455" s="8" t="s">
        <v>903</v>
      </c>
      <c r="C455" s="11">
        <v>290303.37</v>
      </c>
      <c r="D455" s="12">
        <v>0</v>
      </c>
      <c r="E455" s="13">
        <f t="shared" si="7"/>
        <v>290303.37</v>
      </c>
    </row>
    <row r="456" spans="1:5" s="6" customFormat="1" x14ac:dyDescent="0.25">
      <c r="A456" s="7" t="s">
        <v>904</v>
      </c>
      <c r="B456" s="8" t="s">
        <v>905</v>
      </c>
      <c r="C456" s="11">
        <v>1221054.3899999999</v>
      </c>
      <c r="D456" s="12">
        <v>0</v>
      </c>
      <c r="E456" s="13">
        <f t="shared" ref="E456:E519" si="8">C456-D456</f>
        <v>1221054.3899999999</v>
      </c>
    </row>
    <row r="457" spans="1:5" s="6" customFormat="1" x14ac:dyDescent="0.25">
      <c r="A457" s="7" t="s">
        <v>906</v>
      </c>
      <c r="B457" s="8" t="s">
        <v>907</v>
      </c>
      <c r="C457" s="11">
        <v>89805.440000000002</v>
      </c>
      <c r="D457" s="12">
        <v>0</v>
      </c>
      <c r="E457" s="13">
        <f t="shared" si="8"/>
        <v>89805.440000000002</v>
      </c>
    </row>
    <row r="458" spans="1:5" s="6" customFormat="1" x14ac:dyDescent="0.25">
      <c r="A458" s="7" t="s">
        <v>908</v>
      </c>
      <c r="B458" s="8" t="s">
        <v>909</v>
      </c>
      <c r="C458" s="11">
        <v>389626.95</v>
      </c>
      <c r="D458" s="12">
        <v>0</v>
      </c>
      <c r="E458" s="13">
        <f t="shared" si="8"/>
        <v>389626.95</v>
      </c>
    </row>
    <row r="459" spans="1:5" s="6" customFormat="1" x14ac:dyDescent="0.25">
      <c r="A459" s="7" t="s">
        <v>910</v>
      </c>
      <c r="B459" s="8" t="s">
        <v>911</v>
      </c>
      <c r="C459" s="11">
        <v>345297.08</v>
      </c>
      <c r="D459" s="12">
        <v>0</v>
      </c>
      <c r="E459" s="13">
        <f t="shared" si="8"/>
        <v>345297.08</v>
      </c>
    </row>
    <row r="460" spans="1:5" s="6" customFormat="1" x14ac:dyDescent="0.25">
      <c r="A460" s="7" t="s">
        <v>912</v>
      </c>
      <c r="B460" s="8" t="s">
        <v>913</v>
      </c>
      <c r="C460" s="11">
        <v>313393.68</v>
      </c>
      <c r="D460" s="12">
        <v>0</v>
      </c>
      <c r="E460" s="13">
        <f t="shared" si="8"/>
        <v>313393.68</v>
      </c>
    </row>
    <row r="461" spans="1:5" s="6" customFormat="1" x14ac:dyDescent="0.25">
      <c r="A461" s="7" t="s">
        <v>914</v>
      </c>
      <c r="B461" s="8" t="s">
        <v>915</v>
      </c>
      <c r="C461" s="11">
        <v>255932.3</v>
      </c>
      <c r="D461" s="12">
        <v>0</v>
      </c>
      <c r="E461" s="13">
        <f t="shared" si="8"/>
        <v>255932.3</v>
      </c>
    </row>
    <row r="462" spans="1:5" s="6" customFormat="1" x14ac:dyDescent="0.25">
      <c r="A462" s="7" t="s">
        <v>916</v>
      </c>
      <c r="B462" s="8" t="s">
        <v>917</v>
      </c>
      <c r="C462" s="11">
        <v>146914.29999999999</v>
      </c>
      <c r="D462" s="12">
        <v>0</v>
      </c>
      <c r="E462" s="13">
        <f t="shared" si="8"/>
        <v>146914.29999999999</v>
      </c>
    </row>
    <row r="463" spans="1:5" s="6" customFormat="1" x14ac:dyDescent="0.25">
      <c r="A463" s="7" t="s">
        <v>918</v>
      </c>
      <c r="B463" s="8" t="s">
        <v>919</v>
      </c>
      <c r="C463" s="11">
        <v>294886.18</v>
      </c>
      <c r="D463" s="12">
        <v>0</v>
      </c>
      <c r="E463" s="13">
        <f t="shared" si="8"/>
        <v>294886.18</v>
      </c>
    </row>
    <row r="464" spans="1:5" s="6" customFormat="1" x14ac:dyDescent="0.25">
      <c r="A464" s="7" t="s">
        <v>920</v>
      </c>
      <c r="B464" s="8" t="s">
        <v>921</v>
      </c>
      <c r="C464" s="11">
        <v>101967.52</v>
      </c>
      <c r="D464" s="12">
        <v>0</v>
      </c>
      <c r="E464" s="13">
        <f t="shared" si="8"/>
        <v>101967.52</v>
      </c>
    </row>
    <row r="465" spans="1:5" s="6" customFormat="1" x14ac:dyDescent="0.25">
      <c r="A465" s="7" t="s">
        <v>922</v>
      </c>
      <c r="B465" s="8" t="s">
        <v>923</v>
      </c>
      <c r="C465" s="11">
        <v>429814.67</v>
      </c>
      <c r="D465" s="12">
        <v>0</v>
      </c>
      <c r="E465" s="13">
        <f t="shared" si="8"/>
        <v>429814.67</v>
      </c>
    </row>
    <row r="466" spans="1:5" s="6" customFormat="1" x14ac:dyDescent="0.25">
      <c r="A466" s="7" t="s">
        <v>924</v>
      </c>
      <c r="B466" s="8" t="s">
        <v>925</v>
      </c>
      <c r="C466" s="11">
        <v>461982.47</v>
      </c>
      <c r="D466" s="12">
        <v>0</v>
      </c>
      <c r="E466" s="13">
        <f t="shared" si="8"/>
        <v>461982.47</v>
      </c>
    </row>
    <row r="467" spans="1:5" s="6" customFormat="1" x14ac:dyDescent="0.25">
      <c r="A467" s="7" t="s">
        <v>926</v>
      </c>
      <c r="B467" s="8" t="s">
        <v>927</v>
      </c>
      <c r="C467" s="11">
        <v>46445.01</v>
      </c>
      <c r="D467" s="12">
        <v>0</v>
      </c>
      <c r="E467" s="13">
        <f t="shared" si="8"/>
        <v>46445.01</v>
      </c>
    </row>
    <row r="468" spans="1:5" s="6" customFormat="1" x14ac:dyDescent="0.25">
      <c r="A468" s="7" t="s">
        <v>928</v>
      </c>
      <c r="B468" s="8" t="s">
        <v>929</v>
      </c>
      <c r="C468" s="11">
        <v>405402.4</v>
      </c>
      <c r="D468" s="12">
        <v>0</v>
      </c>
      <c r="E468" s="13">
        <f t="shared" si="8"/>
        <v>405402.4</v>
      </c>
    </row>
    <row r="469" spans="1:5" s="6" customFormat="1" x14ac:dyDescent="0.25">
      <c r="A469" s="7" t="s">
        <v>930</v>
      </c>
      <c r="B469" s="8" t="s">
        <v>931</v>
      </c>
      <c r="C469" s="11">
        <v>46268.75</v>
      </c>
      <c r="D469" s="12">
        <v>0</v>
      </c>
      <c r="E469" s="13">
        <f t="shared" si="8"/>
        <v>46268.75</v>
      </c>
    </row>
    <row r="470" spans="1:5" s="6" customFormat="1" x14ac:dyDescent="0.25">
      <c r="A470" s="7" t="s">
        <v>932</v>
      </c>
      <c r="B470" s="8" t="s">
        <v>933</v>
      </c>
      <c r="C470" s="11">
        <v>30052.66</v>
      </c>
      <c r="D470" s="12">
        <v>0</v>
      </c>
      <c r="E470" s="13">
        <f t="shared" si="8"/>
        <v>30052.66</v>
      </c>
    </row>
    <row r="471" spans="1:5" s="6" customFormat="1" x14ac:dyDescent="0.25">
      <c r="A471" s="7" t="s">
        <v>934</v>
      </c>
      <c r="B471" s="8" t="s">
        <v>935</v>
      </c>
      <c r="C471" s="11">
        <v>144182.24</v>
      </c>
      <c r="D471" s="12">
        <v>0</v>
      </c>
      <c r="E471" s="13">
        <f t="shared" si="8"/>
        <v>144182.24</v>
      </c>
    </row>
    <row r="472" spans="1:5" s="6" customFormat="1" x14ac:dyDescent="0.25">
      <c r="A472" s="7" t="s">
        <v>936</v>
      </c>
      <c r="B472" s="8" t="s">
        <v>937</v>
      </c>
      <c r="C472" s="11">
        <v>1223257.6599999999</v>
      </c>
      <c r="D472" s="12">
        <v>0</v>
      </c>
      <c r="E472" s="13">
        <f t="shared" si="8"/>
        <v>1223257.6599999999</v>
      </c>
    </row>
    <row r="473" spans="1:5" s="6" customFormat="1" x14ac:dyDescent="0.25">
      <c r="A473" s="7" t="s">
        <v>938</v>
      </c>
      <c r="B473" s="8" t="s">
        <v>939</v>
      </c>
      <c r="C473" s="11">
        <v>1684358.82</v>
      </c>
      <c r="D473" s="12">
        <v>0</v>
      </c>
      <c r="E473" s="13">
        <f t="shared" si="8"/>
        <v>1684358.82</v>
      </c>
    </row>
    <row r="474" spans="1:5" s="6" customFormat="1" x14ac:dyDescent="0.25">
      <c r="A474" s="7" t="s">
        <v>940</v>
      </c>
      <c r="B474" s="8" t="s">
        <v>941</v>
      </c>
      <c r="C474" s="11">
        <v>1251283.31</v>
      </c>
      <c r="D474" s="12">
        <v>0</v>
      </c>
      <c r="E474" s="13">
        <f t="shared" si="8"/>
        <v>1251283.31</v>
      </c>
    </row>
    <row r="475" spans="1:5" s="6" customFormat="1" x14ac:dyDescent="0.25">
      <c r="A475" s="7" t="s">
        <v>942</v>
      </c>
      <c r="B475" s="8" t="s">
        <v>943</v>
      </c>
      <c r="C475" s="11">
        <v>3061228.74</v>
      </c>
      <c r="D475" s="12">
        <v>0</v>
      </c>
      <c r="E475" s="13">
        <f t="shared" si="8"/>
        <v>3061228.74</v>
      </c>
    </row>
    <row r="476" spans="1:5" s="6" customFormat="1" x14ac:dyDescent="0.25">
      <c r="A476" s="7" t="s">
        <v>944</v>
      </c>
      <c r="B476" s="8" t="s">
        <v>945</v>
      </c>
      <c r="C476" s="11">
        <v>387247.42</v>
      </c>
      <c r="D476" s="12">
        <v>0</v>
      </c>
      <c r="E476" s="13">
        <f t="shared" si="8"/>
        <v>387247.42</v>
      </c>
    </row>
    <row r="477" spans="1:5" s="6" customFormat="1" x14ac:dyDescent="0.25">
      <c r="A477" s="7" t="s">
        <v>946</v>
      </c>
      <c r="B477" s="8" t="s">
        <v>947</v>
      </c>
      <c r="C477" s="11">
        <v>37984.44</v>
      </c>
      <c r="D477" s="12">
        <v>0</v>
      </c>
      <c r="E477" s="13">
        <f t="shared" si="8"/>
        <v>37984.44</v>
      </c>
    </row>
    <row r="478" spans="1:5" s="6" customFormat="1" x14ac:dyDescent="0.25">
      <c r="A478" s="7" t="s">
        <v>948</v>
      </c>
      <c r="B478" s="8" t="s">
        <v>949</v>
      </c>
      <c r="C478" s="11">
        <v>296208.14</v>
      </c>
      <c r="D478" s="12">
        <v>0</v>
      </c>
      <c r="E478" s="13">
        <f t="shared" si="8"/>
        <v>296208.14</v>
      </c>
    </row>
    <row r="479" spans="1:5" s="6" customFormat="1" x14ac:dyDescent="0.25">
      <c r="A479" s="7" t="s">
        <v>950</v>
      </c>
      <c r="B479" s="8" t="s">
        <v>951</v>
      </c>
      <c r="C479" s="11">
        <v>113777.06</v>
      </c>
      <c r="D479" s="12">
        <v>0</v>
      </c>
      <c r="E479" s="13">
        <f t="shared" si="8"/>
        <v>113777.06</v>
      </c>
    </row>
    <row r="480" spans="1:5" s="6" customFormat="1" x14ac:dyDescent="0.25">
      <c r="A480" s="7" t="s">
        <v>952</v>
      </c>
      <c r="B480" s="8" t="s">
        <v>953</v>
      </c>
      <c r="C480" s="11">
        <v>303170.49</v>
      </c>
      <c r="D480" s="12">
        <v>0</v>
      </c>
      <c r="E480" s="13">
        <f t="shared" si="8"/>
        <v>303170.49</v>
      </c>
    </row>
    <row r="481" spans="1:5" s="6" customFormat="1" x14ac:dyDescent="0.25">
      <c r="A481" s="7" t="s">
        <v>954</v>
      </c>
      <c r="B481" s="8" t="s">
        <v>955</v>
      </c>
      <c r="C481" s="11">
        <v>896732.47</v>
      </c>
      <c r="D481" s="12">
        <v>0</v>
      </c>
      <c r="E481" s="13">
        <f t="shared" si="8"/>
        <v>896732.47</v>
      </c>
    </row>
    <row r="482" spans="1:5" s="6" customFormat="1" x14ac:dyDescent="0.25">
      <c r="A482" s="7" t="s">
        <v>956</v>
      </c>
      <c r="B482" s="8" t="s">
        <v>957</v>
      </c>
      <c r="C482" s="11">
        <v>37103.129999999997</v>
      </c>
      <c r="D482" s="12">
        <v>0</v>
      </c>
      <c r="E482" s="13">
        <f t="shared" si="8"/>
        <v>37103.129999999997</v>
      </c>
    </row>
    <row r="483" spans="1:5" s="6" customFormat="1" x14ac:dyDescent="0.25">
      <c r="A483" s="7" t="s">
        <v>958</v>
      </c>
      <c r="B483" s="8" t="s">
        <v>959</v>
      </c>
      <c r="C483" s="11">
        <v>116949.78</v>
      </c>
      <c r="D483" s="12">
        <v>0</v>
      </c>
      <c r="E483" s="13">
        <f t="shared" si="8"/>
        <v>116949.78</v>
      </c>
    </row>
    <row r="484" spans="1:5" s="6" customFormat="1" x14ac:dyDescent="0.25">
      <c r="A484" s="7" t="s">
        <v>960</v>
      </c>
      <c r="B484" s="8" t="s">
        <v>961</v>
      </c>
      <c r="C484" s="11">
        <v>140921.4</v>
      </c>
      <c r="D484" s="12">
        <v>0</v>
      </c>
      <c r="E484" s="13">
        <f t="shared" si="8"/>
        <v>140921.4</v>
      </c>
    </row>
    <row r="485" spans="1:5" s="6" customFormat="1" x14ac:dyDescent="0.25">
      <c r="A485" s="7" t="s">
        <v>962</v>
      </c>
      <c r="B485" s="8" t="s">
        <v>963</v>
      </c>
      <c r="C485" s="11">
        <v>15334.79</v>
      </c>
      <c r="D485" s="12">
        <v>0</v>
      </c>
      <c r="E485" s="13">
        <f t="shared" si="8"/>
        <v>15334.79</v>
      </c>
    </row>
    <row r="486" spans="1:5" s="6" customFormat="1" x14ac:dyDescent="0.25">
      <c r="A486" s="7" t="s">
        <v>964</v>
      </c>
      <c r="B486" s="8" t="s">
        <v>965</v>
      </c>
      <c r="C486" s="11">
        <v>119064.92</v>
      </c>
      <c r="D486" s="12">
        <v>0</v>
      </c>
      <c r="E486" s="13">
        <f t="shared" si="8"/>
        <v>119064.92</v>
      </c>
    </row>
    <row r="487" spans="1:5" s="6" customFormat="1" x14ac:dyDescent="0.25">
      <c r="A487" s="7" t="s">
        <v>966</v>
      </c>
      <c r="B487" s="8" t="s">
        <v>967</v>
      </c>
      <c r="C487" s="11">
        <v>167272.54999999999</v>
      </c>
      <c r="D487" s="12">
        <v>0</v>
      </c>
      <c r="E487" s="13">
        <f t="shared" si="8"/>
        <v>167272.54999999999</v>
      </c>
    </row>
    <row r="488" spans="1:5" s="6" customFormat="1" x14ac:dyDescent="0.25">
      <c r="A488" s="7" t="s">
        <v>968</v>
      </c>
      <c r="B488" s="8" t="s">
        <v>969</v>
      </c>
      <c r="C488" s="11">
        <v>4921232.5599999996</v>
      </c>
      <c r="D488" s="12">
        <v>0</v>
      </c>
      <c r="E488" s="13">
        <f t="shared" si="8"/>
        <v>4921232.5599999996</v>
      </c>
    </row>
    <row r="489" spans="1:5" s="6" customFormat="1" x14ac:dyDescent="0.25">
      <c r="A489" s="7" t="s">
        <v>970</v>
      </c>
      <c r="B489" s="8" t="s">
        <v>971</v>
      </c>
      <c r="C489" s="11">
        <v>959393.58</v>
      </c>
      <c r="D489" s="12">
        <v>0</v>
      </c>
      <c r="E489" s="13">
        <f t="shared" si="8"/>
        <v>959393.58</v>
      </c>
    </row>
    <row r="490" spans="1:5" s="6" customFormat="1" x14ac:dyDescent="0.25">
      <c r="A490" s="7" t="s">
        <v>972</v>
      </c>
      <c r="B490" s="8" t="s">
        <v>973</v>
      </c>
      <c r="C490" s="11">
        <v>392887.8</v>
      </c>
      <c r="D490" s="12">
        <v>0</v>
      </c>
      <c r="E490" s="13">
        <f t="shared" si="8"/>
        <v>392887.8</v>
      </c>
    </row>
    <row r="491" spans="1:5" s="6" customFormat="1" x14ac:dyDescent="0.25">
      <c r="A491" s="7" t="s">
        <v>974</v>
      </c>
      <c r="B491" s="8" t="s">
        <v>975</v>
      </c>
      <c r="C491" s="11">
        <v>276202.42</v>
      </c>
      <c r="D491" s="12">
        <v>0</v>
      </c>
      <c r="E491" s="13">
        <f t="shared" si="8"/>
        <v>276202.42</v>
      </c>
    </row>
    <row r="492" spans="1:5" s="6" customFormat="1" x14ac:dyDescent="0.25">
      <c r="A492" s="7" t="s">
        <v>976</v>
      </c>
      <c r="B492" s="8" t="s">
        <v>977</v>
      </c>
      <c r="C492" s="11">
        <v>213188.78</v>
      </c>
      <c r="D492" s="12">
        <v>0</v>
      </c>
      <c r="E492" s="13">
        <f t="shared" si="8"/>
        <v>213188.78</v>
      </c>
    </row>
    <row r="493" spans="1:5" s="6" customFormat="1" x14ac:dyDescent="0.25">
      <c r="A493" s="7" t="s">
        <v>978</v>
      </c>
      <c r="B493" s="8" t="s">
        <v>979</v>
      </c>
      <c r="C493" s="11">
        <v>173265.46</v>
      </c>
      <c r="D493" s="12">
        <v>0</v>
      </c>
      <c r="E493" s="13">
        <f t="shared" si="8"/>
        <v>173265.46</v>
      </c>
    </row>
    <row r="494" spans="1:5" s="6" customFormat="1" x14ac:dyDescent="0.25">
      <c r="A494" s="7" t="s">
        <v>980</v>
      </c>
      <c r="B494" s="8" t="s">
        <v>981</v>
      </c>
      <c r="C494" s="11">
        <v>11457.02</v>
      </c>
      <c r="D494" s="12">
        <v>0</v>
      </c>
      <c r="E494" s="13">
        <f t="shared" si="8"/>
        <v>11457.02</v>
      </c>
    </row>
    <row r="495" spans="1:5" s="6" customFormat="1" x14ac:dyDescent="0.25">
      <c r="A495" s="7" t="s">
        <v>982</v>
      </c>
      <c r="B495" s="8" t="s">
        <v>983</v>
      </c>
      <c r="C495" s="11">
        <v>432634.86</v>
      </c>
      <c r="D495" s="12">
        <v>0</v>
      </c>
      <c r="E495" s="13">
        <f t="shared" si="8"/>
        <v>432634.86</v>
      </c>
    </row>
    <row r="496" spans="1:5" s="6" customFormat="1" x14ac:dyDescent="0.25">
      <c r="A496" s="7" t="s">
        <v>984</v>
      </c>
      <c r="B496" s="8" t="s">
        <v>985</v>
      </c>
      <c r="C496" s="11">
        <v>262101.46</v>
      </c>
      <c r="D496" s="12">
        <v>0</v>
      </c>
      <c r="E496" s="13">
        <f t="shared" si="8"/>
        <v>262101.46</v>
      </c>
    </row>
    <row r="497" spans="1:5" s="6" customFormat="1" x14ac:dyDescent="0.25">
      <c r="A497" s="7" t="s">
        <v>986</v>
      </c>
      <c r="B497" s="8" t="s">
        <v>987</v>
      </c>
      <c r="C497" s="11">
        <v>434485.61</v>
      </c>
      <c r="D497" s="12">
        <v>0</v>
      </c>
      <c r="E497" s="13">
        <f t="shared" si="8"/>
        <v>434485.61</v>
      </c>
    </row>
    <row r="498" spans="1:5" s="6" customFormat="1" x14ac:dyDescent="0.25">
      <c r="A498" s="7" t="s">
        <v>988</v>
      </c>
      <c r="B498" s="8" t="s">
        <v>989</v>
      </c>
      <c r="C498" s="11">
        <v>243593.96</v>
      </c>
      <c r="D498" s="12">
        <v>0</v>
      </c>
      <c r="E498" s="13">
        <f t="shared" si="8"/>
        <v>243593.96</v>
      </c>
    </row>
    <row r="499" spans="1:5" s="6" customFormat="1" x14ac:dyDescent="0.25">
      <c r="A499" s="7" t="s">
        <v>990</v>
      </c>
      <c r="B499" s="8" t="s">
        <v>991</v>
      </c>
      <c r="C499" s="11">
        <v>48031.37</v>
      </c>
      <c r="D499" s="12">
        <v>0</v>
      </c>
      <c r="E499" s="13">
        <f t="shared" si="8"/>
        <v>48031.37</v>
      </c>
    </row>
    <row r="500" spans="1:5" s="6" customFormat="1" x14ac:dyDescent="0.25">
      <c r="A500" s="7" t="s">
        <v>992</v>
      </c>
      <c r="B500" s="8" t="s">
        <v>993</v>
      </c>
      <c r="C500" s="11">
        <v>555225.02</v>
      </c>
      <c r="D500" s="12">
        <v>0</v>
      </c>
      <c r="E500" s="13">
        <f t="shared" si="8"/>
        <v>555225.02</v>
      </c>
    </row>
    <row r="501" spans="1:5" s="6" customFormat="1" x14ac:dyDescent="0.25">
      <c r="A501" s="7" t="s">
        <v>994</v>
      </c>
      <c r="B501" s="8" t="s">
        <v>995</v>
      </c>
      <c r="C501" s="11">
        <v>266948.65999999997</v>
      </c>
      <c r="D501" s="12">
        <v>0</v>
      </c>
      <c r="E501" s="13">
        <f t="shared" si="8"/>
        <v>266948.65999999997</v>
      </c>
    </row>
    <row r="502" spans="1:5" s="6" customFormat="1" x14ac:dyDescent="0.25">
      <c r="A502" s="7" t="s">
        <v>996</v>
      </c>
      <c r="B502" s="8" t="s">
        <v>997</v>
      </c>
      <c r="C502" s="11">
        <v>166831.9</v>
      </c>
      <c r="D502" s="12">
        <v>0</v>
      </c>
      <c r="E502" s="13">
        <f t="shared" si="8"/>
        <v>166831.9</v>
      </c>
    </row>
    <row r="503" spans="1:5" s="6" customFormat="1" x14ac:dyDescent="0.25">
      <c r="A503" s="7" t="s">
        <v>998</v>
      </c>
      <c r="B503" s="8" t="s">
        <v>999</v>
      </c>
      <c r="C503" s="11">
        <v>373058.34</v>
      </c>
      <c r="D503" s="12">
        <v>0</v>
      </c>
      <c r="E503" s="13">
        <f t="shared" si="8"/>
        <v>373058.34</v>
      </c>
    </row>
    <row r="504" spans="1:5" s="6" customFormat="1" x14ac:dyDescent="0.25">
      <c r="A504" s="7" t="s">
        <v>1000</v>
      </c>
      <c r="B504" s="8" t="s">
        <v>1001</v>
      </c>
      <c r="C504" s="11">
        <v>669178.35</v>
      </c>
      <c r="D504" s="12">
        <v>0</v>
      </c>
      <c r="E504" s="13">
        <f t="shared" si="8"/>
        <v>669178.35</v>
      </c>
    </row>
    <row r="505" spans="1:5" s="6" customFormat="1" x14ac:dyDescent="0.25">
      <c r="A505" s="7" t="s">
        <v>1002</v>
      </c>
      <c r="B505" s="8" t="s">
        <v>1003</v>
      </c>
      <c r="C505" s="11">
        <v>169387.7</v>
      </c>
      <c r="D505" s="12">
        <v>0</v>
      </c>
      <c r="E505" s="13">
        <f t="shared" si="8"/>
        <v>169387.7</v>
      </c>
    </row>
    <row r="506" spans="1:5" s="6" customFormat="1" x14ac:dyDescent="0.25">
      <c r="A506" s="7" t="s">
        <v>1004</v>
      </c>
      <c r="B506" s="8" t="s">
        <v>1005</v>
      </c>
      <c r="C506" s="11">
        <v>704254.47</v>
      </c>
      <c r="D506" s="12">
        <v>0</v>
      </c>
      <c r="E506" s="13">
        <f t="shared" si="8"/>
        <v>704254.47</v>
      </c>
    </row>
    <row r="507" spans="1:5" s="6" customFormat="1" x14ac:dyDescent="0.25">
      <c r="A507" s="7" t="s">
        <v>1006</v>
      </c>
      <c r="B507" s="8" t="s">
        <v>1007</v>
      </c>
      <c r="C507" s="11">
        <v>87954.69</v>
      </c>
      <c r="D507" s="12">
        <v>0</v>
      </c>
      <c r="E507" s="13">
        <f t="shared" si="8"/>
        <v>87954.69</v>
      </c>
    </row>
    <row r="508" spans="1:5" s="6" customFormat="1" x14ac:dyDescent="0.25">
      <c r="A508" s="7" t="s">
        <v>1008</v>
      </c>
      <c r="B508" s="8" t="s">
        <v>1009</v>
      </c>
      <c r="C508" s="11">
        <v>448498.43</v>
      </c>
      <c r="D508" s="12">
        <v>0</v>
      </c>
      <c r="E508" s="13">
        <f t="shared" si="8"/>
        <v>448498.43</v>
      </c>
    </row>
    <row r="509" spans="1:5" s="6" customFormat="1" x14ac:dyDescent="0.25">
      <c r="A509" s="7" t="s">
        <v>1010</v>
      </c>
      <c r="B509" s="8" t="s">
        <v>1011</v>
      </c>
      <c r="C509" s="11">
        <v>37455.660000000003</v>
      </c>
      <c r="D509" s="12">
        <v>0</v>
      </c>
      <c r="E509" s="13">
        <f t="shared" si="8"/>
        <v>37455.660000000003</v>
      </c>
    </row>
    <row r="510" spans="1:5" s="6" customFormat="1" x14ac:dyDescent="0.25">
      <c r="A510" s="7" t="s">
        <v>1012</v>
      </c>
      <c r="B510" s="8" t="s">
        <v>1013</v>
      </c>
      <c r="C510" s="11">
        <v>140128.22</v>
      </c>
      <c r="D510" s="12">
        <v>0</v>
      </c>
      <c r="E510" s="13">
        <f t="shared" si="8"/>
        <v>140128.22</v>
      </c>
    </row>
    <row r="511" spans="1:5" s="6" customFormat="1" x14ac:dyDescent="0.25">
      <c r="A511" s="7" t="s">
        <v>1014</v>
      </c>
      <c r="B511" s="8" t="s">
        <v>1015</v>
      </c>
      <c r="C511" s="11">
        <v>676933.87</v>
      </c>
      <c r="D511" s="12">
        <v>0</v>
      </c>
      <c r="E511" s="13">
        <f t="shared" si="8"/>
        <v>676933.87</v>
      </c>
    </row>
    <row r="512" spans="1:5" s="6" customFormat="1" x14ac:dyDescent="0.25">
      <c r="A512" s="7" t="s">
        <v>1016</v>
      </c>
      <c r="B512" s="8" t="s">
        <v>1017</v>
      </c>
      <c r="C512" s="11">
        <v>70328.5</v>
      </c>
      <c r="D512" s="12">
        <v>0</v>
      </c>
      <c r="E512" s="13">
        <f t="shared" si="8"/>
        <v>70328.5</v>
      </c>
    </row>
    <row r="513" spans="1:5" s="6" customFormat="1" x14ac:dyDescent="0.25">
      <c r="A513" s="7" t="s">
        <v>1018</v>
      </c>
      <c r="B513" s="8" t="s">
        <v>1019</v>
      </c>
      <c r="C513" s="11">
        <v>278053.17</v>
      </c>
      <c r="D513" s="12">
        <v>0</v>
      </c>
      <c r="E513" s="13">
        <f t="shared" si="8"/>
        <v>278053.17</v>
      </c>
    </row>
    <row r="514" spans="1:5" s="6" customFormat="1" x14ac:dyDescent="0.25">
      <c r="A514" s="7" t="s">
        <v>1020</v>
      </c>
      <c r="B514" s="8" t="s">
        <v>1021</v>
      </c>
      <c r="C514" s="11">
        <v>142595.89000000001</v>
      </c>
      <c r="D514" s="12">
        <v>0</v>
      </c>
      <c r="E514" s="13">
        <f t="shared" si="8"/>
        <v>142595.89000000001</v>
      </c>
    </row>
    <row r="515" spans="1:5" s="6" customFormat="1" x14ac:dyDescent="0.25">
      <c r="A515" s="7" t="s">
        <v>1022</v>
      </c>
      <c r="B515" s="8" t="s">
        <v>1023</v>
      </c>
      <c r="C515" s="11">
        <v>1003282.8</v>
      </c>
      <c r="D515" s="12">
        <v>0</v>
      </c>
      <c r="E515" s="13">
        <f t="shared" si="8"/>
        <v>1003282.8</v>
      </c>
    </row>
    <row r="516" spans="1:5" s="6" customFormat="1" x14ac:dyDescent="0.25">
      <c r="A516" s="7" t="s">
        <v>1024</v>
      </c>
      <c r="B516" s="8" t="s">
        <v>1025</v>
      </c>
      <c r="C516" s="11">
        <v>66979.53</v>
      </c>
      <c r="D516" s="12">
        <v>0</v>
      </c>
      <c r="E516" s="13">
        <f t="shared" si="8"/>
        <v>66979.53</v>
      </c>
    </row>
    <row r="517" spans="1:5" s="6" customFormat="1" x14ac:dyDescent="0.25">
      <c r="A517" s="7" t="s">
        <v>1026</v>
      </c>
      <c r="B517" s="8" t="s">
        <v>1027</v>
      </c>
      <c r="C517" s="11">
        <v>293916.74</v>
      </c>
      <c r="D517" s="12">
        <v>0</v>
      </c>
      <c r="E517" s="13">
        <f t="shared" si="8"/>
        <v>293916.74</v>
      </c>
    </row>
    <row r="518" spans="1:5" s="6" customFormat="1" x14ac:dyDescent="0.25">
      <c r="A518" s="7" t="s">
        <v>1028</v>
      </c>
      <c r="B518" s="8" t="s">
        <v>1029</v>
      </c>
      <c r="C518" s="11">
        <v>97032.18</v>
      </c>
      <c r="D518" s="12">
        <v>0</v>
      </c>
      <c r="E518" s="13">
        <f t="shared" si="8"/>
        <v>97032.18</v>
      </c>
    </row>
    <row r="519" spans="1:5" s="6" customFormat="1" x14ac:dyDescent="0.25">
      <c r="A519" s="7" t="s">
        <v>1030</v>
      </c>
      <c r="B519" s="8" t="s">
        <v>1031</v>
      </c>
      <c r="C519" s="11">
        <v>795558.14</v>
      </c>
      <c r="D519" s="12">
        <v>0</v>
      </c>
      <c r="E519" s="13">
        <f t="shared" si="8"/>
        <v>795558.14</v>
      </c>
    </row>
    <row r="520" spans="1:5" s="6" customFormat="1" x14ac:dyDescent="0.25">
      <c r="A520" s="7" t="s">
        <v>1032</v>
      </c>
      <c r="B520" s="8" t="s">
        <v>1033</v>
      </c>
      <c r="C520" s="11">
        <v>82931.23</v>
      </c>
      <c r="D520" s="12">
        <v>0</v>
      </c>
      <c r="E520" s="13">
        <f t="shared" ref="E520:E576" si="9">C520-D520</f>
        <v>82931.23</v>
      </c>
    </row>
    <row r="521" spans="1:5" s="6" customFormat="1" x14ac:dyDescent="0.25">
      <c r="A521" s="7" t="s">
        <v>1034</v>
      </c>
      <c r="B521" s="8" t="s">
        <v>1035</v>
      </c>
      <c r="C521" s="11">
        <v>5969902.7999999998</v>
      </c>
      <c r="D521" s="12">
        <v>0</v>
      </c>
      <c r="E521" s="13">
        <f t="shared" si="9"/>
        <v>5969902.7999999998</v>
      </c>
    </row>
    <row r="522" spans="1:5" s="6" customFormat="1" x14ac:dyDescent="0.25">
      <c r="A522" s="7" t="s">
        <v>1036</v>
      </c>
      <c r="B522" s="8" t="s">
        <v>1037</v>
      </c>
      <c r="C522" s="11">
        <v>463568.83</v>
      </c>
      <c r="D522" s="12">
        <v>0</v>
      </c>
      <c r="E522" s="13">
        <f t="shared" si="9"/>
        <v>463568.83</v>
      </c>
    </row>
    <row r="523" spans="1:5" s="6" customFormat="1" x14ac:dyDescent="0.25">
      <c r="A523" s="7" t="s">
        <v>1038</v>
      </c>
      <c r="B523" s="8" t="s">
        <v>1039</v>
      </c>
      <c r="C523" s="11">
        <v>531341.53</v>
      </c>
      <c r="D523" s="12">
        <v>0</v>
      </c>
      <c r="E523" s="13">
        <f t="shared" si="9"/>
        <v>531341.53</v>
      </c>
    </row>
    <row r="524" spans="1:5" s="6" customFormat="1" x14ac:dyDescent="0.25">
      <c r="A524" s="7" t="s">
        <v>1040</v>
      </c>
      <c r="B524" s="8" t="s">
        <v>1041</v>
      </c>
      <c r="C524" s="11">
        <v>9958.7999999999993</v>
      </c>
      <c r="D524" s="12">
        <v>0</v>
      </c>
      <c r="E524" s="13">
        <f t="shared" si="9"/>
        <v>9958.7999999999993</v>
      </c>
    </row>
    <row r="525" spans="1:5" s="6" customFormat="1" x14ac:dyDescent="0.25">
      <c r="A525" s="7" t="s">
        <v>1042</v>
      </c>
      <c r="B525" s="8" t="s">
        <v>1043</v>
      </c>
      <c r="C525" s="11">
        <v>298411.42</v>
      </c>
      <c r="D525" s="12">
        <v>0</v>
      </c>
      <c r="E525" s="13">
        <f t="shared" si="9"/>
        <v>298411.42</v>
      </c>
    </row>
    <row r="526" spans="1:5" s="6" customFormat="1" x14ac:dyDescent="0.25">
      <c r="A526" s="7" t="s">
        <v>1044</v>
      </c>
      <c r="B526" s="8" t="s">
        <v>1045</v>
      </c>
      <c r="C526" s="11">
        <v>651552.15</v>
      </c>
      <c r="D526" s="12">
        <v>0</v>
      </c>
      <c r="E526" s="13">
        <f t="shared" si="9"/>
        <v>651552.15</v>
      </c>
    </row>
    <row r="527" spans="1:5" s="6" customFormat="1" x14ac:dyDescent="0.25">
      <c r="A527" s="7" t="s">
        <v>1046</v>
      </c>
      <c r="B527" s="8" t="s">
        <v>1047</v>
      </c>
      <c r="C527" s="11">
        <v>22032.74</v>
      </c>
      <c r="D527" s="12">
        <v>0</v>
      </c>
      <c r="E527" s="13">
        <f t="shared" si="9"/>
        <v>22032.74</v>
      </c>
    </row>
    <row r="528" spans="1:5" s="6" customFormat="1" x14ac:dyDescent="0.25">
      <c r="A528" s="7" t="s">
        <v>1048</v>
      </c>
      <c r="B528" s="8" t="s">
        <v>1049</v>
      </c>
      <c r="C528" s="11">
        <v>106197.8</v>
      </c>
      <c r="D528" s="12">
        <v>0</v>
      </c>
      <c r="E528" s="13">
        <f t="shared" si="9"/>
        <v>106197.8</v>
      </c>
    </row>
    <row r="529" spans="1:5" s="6" customFormat="1" x14ac:dyDescent="0.25">
      <c r="A529" s="7" t="s">
        <v>1050</v>
      </c>
      <c r="B529" s="8" t="s">
        <v>1051</v>
      </c>
      <c r="C529" s="11">
        <v>143917.85</v>
      </c>
      <c r="D529" s="12">
        <v>0</v>
      </c>
      <c r="E529" s="13">
        <f t="shared" si="9"/>
        <v>143917.85</v>
      </c>
    </row>
    <row r="530" spans="1:5" s="6" customFormat="1" x14ac:dyDescent="0.25">
      <c r="A530" s="7" t="s">
        <v>1052</v>
      </c>
      <c r="B530" s="8" t="s">
        <v>1053</v>
      </c>
      <c r="C530" s="11">
        <v>28818.82</v>
      </c>
      <c r="D530" s="12">
        <v>0</v>
      </c>
      <c r="E530" s="13">
        <f t="shared" si="9"/>
        <v>28818.82</v>
      </c>
    </row>
    <row r="531" spans="1:5" s="6" customFormat="1" x14ac:dyDescent="0.25">
      <c r="A531" s="7" t="s">
        <v>1054</v>
      </c>
      <c r="B531" s="8" t="s">
        <v>1055</v>
      </c>
      <c r="C531" s="11">
        <v>1100138.72</v>
      </c>
      <c r="D531" s="12">
        <v>0</v>
      </c>
      <c r="E531" s="13">
        <f t="shared" si="9"/>
        <v>1100138.72</v>
      </c>
    </row>
    <row r="532" spans="1:5" s="6" customFormat="1" x14ac:dyDescent="0.25">
      <c r="A532" s="7" t="s">
        <v>1056</v>
      </c>
      <c r="B532" s="8" t="s">
        <v>1057</v>
      </c>
      <c r="C532" s="11">
        <v>1470729.39</v>
      </c>
      <c r="D532" s="12">
        <v>0</v>
      </c>
      <c r="E532" s="13">
        <f t="shared" si="9"/>
        <v>1470729.39</v>
      </c>
    </row>
    <row r="533" spans="1:5" s="6" customFormat="1" x14ac:dyDescent="0.25">
      <c r="A533" s="7" t="s">
        <v>1058</v>
      </c>
      <c r="B533" s="8" t="s">
        <v>1059</v>
      </c>
      <c r="C533" s="11">
        <v>219446.08</v>
      </c>
      <c r="D533" s="12">
        <v>0</v>
      </c>
      <c r="E533" s="13">
        <f t="shared" si="9"/>
        <v>219446.08</v>
      </c>
    </row>
    <row r="534" spans="1:5" s="6" customFormat="1" x14ac:dyDescent="0.25">
      <c r="A534" s="7" t="s">
        <v>1060</v>
      </c>
      <c r="B534" s="8" t="s">
        <v>1061</v>
      </c>
      <c r="C534" s="11">
        <v>79670.38</v>
      </c>
      <c r="D534" s="12">
        <v>0</v>
      </c>
      <c r="E534" s="13">
        <f t="shared" si="9"/>
        <v>79670.38</v>
      </c>
    </row>
    <row r="535" spans="1:5" s="6" customFormat="1" x14ac:dyDescent="0.25">
      <c r="A535" s="7" t="s">
        <v>1062</v>
      </c>
      <c r="B535" s="8" t="s">
        <v>1063</v>
      </c>
      <c r="C535" s="11">
        <v>129905.03</v>
      </c>
      <c r="D535" s="12">
        <v>0</v>
      </c>
      <c r="E535" s="13">
        <f t="shared" si="9"/>
        <v>129905.03</v>
      </c>
    </row>
    <row r="536" spans="1:5" s="6" customFormat="1" x14ac:dyDescent="0.25">
      <c r="A536" s="7" t="s">
        <v>1064</v>
      </c>
      <c r="B536" s="8" t="s">
        <v>1065</v>
      </c>
      <c r="C536" s="11">
        <v>345737.74</v>
      </c>
      <c r="D536" s="12">
        <v>0</v>
      </c>
      <c r="E536" s="13">
        <f t="shared" si="9"/>
        <v>345737.74</v>
      </c>
    </row>
    <row r="537" spans="1:5" s="6" customFormat="1" x14ac:dyDescent="0.25">
      <c r="A537" s="7" t="s">
        <v>1066</v>
      </c>
      <c r="B537" s="8" t="s">
        <v>1067</v>
      </c>
      <c r="C537" s="11">
        <v>230198.06</v>
      </c>
      <c r="D537" s="12">
        <v>0</v>
      </c>
      <c r="E537" s="13">
        <f t="shared" si="9"/>
        <v>230198.06</v>
      </c>
    </row>
    <row r="538" spans="1:5" s="6" customFormat="1" x14ac:dyDescent="0.25">
      <c r="A538" s="7" t="s">
        <v>1068</v>
      </c>
      <c r="B538" s="8" t="s">
        <v>1069</v>
      </c>
      <c r="C538" s="11">
        <v>358340.47</v>
      </c>
      <c r="D538" s="12">
        <v>0</v>
      </c>
      <c r="E538" s="13">
        <f t="shared" si="9"/>
        <v>358340.47</v>
      </c>
    </row>
    <row r="539" spans="1:5" s="6" customFormat="1" x14ac:dyDescent="0.25">
      <c r="A539" s="7" t="s">
        <v>1070</v>
      </c>
      <c r="B539" s="8" t="s">
        <v>1071</v>
      </c>
      <c r="C539" s="11">
        <v>240244.99</v>
      </c>
      <c r="D539" s="12">
        <v>0</v>
      </c>
      <c r="E539" s="13">
        <f t="shared" si="9"/>
        <v>240244.99</v>
      </c>
    </row>
    <row r="540" spans="1:5" s="6" customFormat="1" x14ac:dyDescent="0.25">
      <c r="A540" s="7" t="s">
        <v>1072</v>
      </c>
      <c r="B540" s="8" t="s">
        <v>1073</v>
      </c>
      <c r="C540" s="11">
        <v>309515.92</v>
      </c>
      <c r="D540" s="12">
        <v>0</v>
      </c>
      <c r="E540" s="13">
        <f t="shared" si="9"/>
        <v>309515.92</v>
      </c>
    </row>
    <row r="541" spans="1:5" s="6" customFormat="1" x14ac:dyDescent="0.25">
      <c r="A541" s="7" t="s">
        <v>1074</v>
      </c>
      <c r="B541" s="8" t="s">
        <v>1075</v>
      </c>
      <c r="C541" s="11">
        <v>284398.59000000003</v>
      </c>
      <c r="D541" s="12">
        <v>0</v>
      </c>
      <c r="E541" s="13">
        <f t="shared" si="9"/>
        <v>284398.59000000003</v>
      </c>
    </row>
    <row r="542" spans="1:5" s="6" customFormat="1" x14ac:dyDescent="0.25">
      <c r="A542" s="7" t="s">
        <v>1076</v>
      </c>
      <c r="B542" s="8" t="s">
        <v>1077</v>
      </c>
      <c r="C542" s="11">
        <v>39570.800000000003</v>
      </c>
      <c r="D542" s="12">
        <v>0</v>
      </c>
      <c r="E542" s="13">
        <f t="shared" si="9"/>
        <v>39570.800000000003</v>
      </c>
    </row>
    <row r="543" spans="1:5" s="6" customFormat="1" x14ac:dyDescent="0.25">
      <c r="A543" s="7" t="s">
        <v>1078</v>
      </c>
      <c r="B543" s="8" t="s">
        <v>1079</v>
      </c>
      <c r="C543" s="11">
        <v>591358.71</v>
      </c>
      <c r="D543" s="12">
        <v>0</v>
      </c>
      <c r="E543" s="13">
        <f t="shared" si="9"/>
        <v>591358.71</v>
      </c>
    </row>
    <row r="544" spans="1:5" s="6" customFormat="1" x14ac:dyDescent="0.25">
      <c r="A544" s="7" t="s">
        <v>1080</v>
      </c>
      <c r="B544" s="8" t="s">
        <v>1081</v>
      </c>
      <c r="C544" s="11">
        <v>62837.37</v>
      </c>
      <c r="D544" s="12">
        <v>0</v>
      </c>
      <c r="E544" s="13">
        <f t="shared" si="9"/>
        <v>62837.37</v>
      </c>
    </row>
    <row r="545" spans="1:5" s="6" customFormat="1" x14ac:dyDescent="0.25">
      <c r="A545" s="7" t="s">
        <v>1082</v>
      </c>
      <c r="B545" s="8" t="s">
        <v>1083</v>
      </c>
      <c r="C545" s="11">
        <v>559455.31000000006</v>
      </c>
      <c r="D545" s="12">
        <v>0</v>
      </c>
      <c r="E545" s="13">
        <f t="shared" si="9"/>
        <v>559455.31000000006</v>
      </c>
    </row>
    <row r="546" spans="1:5" s="6" customFormat="1" ht="30" x14ac:dyDescent="0.25">
      <c r="A546" s="7" t="s">
        <v>1084</v>
      </c>
      <c r="B546" s="8" t="s">
        <v>1085</v>
      </c>
      <c r="C546" s="11">
        <v>733778.34</v>
      </c>
      <c r="D546" s="12">
        <v>0</v>
      </c>
      <c r="E546" s="13">
        <f t="shared" si="9"/>
        <v>733778.34</v>
      </c>
    </row>
    <row r="547" spans="1:5" s="6" customFormat="1" x14ac:dyDescent="0.25">
      <c r="A547" s="7" t="s">
        <v>1086</v>
      </c>
      <c r="B547" s="8" t="s">
        <v>1087</v>
      </c>
      <c r="C547" s="11">
        <v>137308.03</v>
      </c>
      <c r="D547" s="12">
        <v>0</v>
      </c>
      <c r="E547" s="13">
        <f t="shared" si="9"/>
        <v>137308.03</v>
      </c>
    </row>
    <row r="548" spans="1:5" s="6" customFormat="1" x14ac:dyDescent="0.25">
      <c r="A548" s="7" t="s">
        <v>1088</v>
      </c>
      <c r="B548" s="8" t="s">
        <v>1089</v>
      </c>
      <c r="C548" s="11">
        <v>78172.160000000003</v>
      </c>
      <c r="D548" s="12">
        <v>0</v>
      </c>
      <c r="E548" s="13">
        <f t="shared" si="9"/>
        <v>78172.160000000003</v>
      </c>
    </row>
    <row r="549" spans="1:5" s="6" customFormat="1" x14ac:dyDescent="0.25">
      <c r="A549" s="7" t="s">
        <v>1090</v>
      </c>
      <c r="B549" s="8" t="s">
        <v>1091</v>
      </c>
      <c r="C549" s="11">
        <v>562804.28</v>
      </c>
      <c r="D549" s="12">
        <v>0</v>
      </c>
      <c r="E549" s="13">
        <f t="shared" si="9"/>
        <v>562804.28</v>
      </c>
    </row>
    <row r="550" spans="1:5" s="6" customFormat="1" x14ac:dyDescent="0.25">
      <c r="A550" s="7" t="s">
        <v>1092</v>
      </c>
      <c r="B550" s="8" t="s">
        <v>1093</v>
      </c>
      <c r="C550" s="11">
        <v>90951.15</v>
      </c>
      <c r="D550" s="12">
        <v>0</v>
      </c>
      <c r="E550" s="13">
        <f t="shared" si="9"/>
        <v>90951.15</v>
      </c>
    </row>
    <row r="551" spans="1:5" s="6" customFormat="1" x14ac:dyDescent="0.25">
      <c r="A551" s="7" t="s">
        <v>1094</v>
      </c>
      <c r="B551" s="8" t="s">
        <v>1095</v>
      </c>
      <c r="C551" s="11">
        <v>890034.52</v>
      </c>
      <c r="D551" s="12">
        <v>0</v>
      </c>
      <c r="E551" s="13">
        <f t="shared" si="9"/>
        <v>890034.52</v>
      </c>
    </row>
    <row r="552" spans="1:5" s="6" customFormat="1" x14ac:dyDescent="0.25">
      <c r="A552" s="7" t="s">
        <v>1096</v>
      </c>
      <c r="B552" s="8" t="s">
        <v>1097</v>
      </c>
      <c r="C552" s="11">
        <v>563333.06999999995</v>
      </c>
      <c r="D552" s="12">
        <v>0</v>
      </c>
      <c r="E552" s="13">
        <f t="shared" si="9"/>
        <v>563333.06999999995</v>
      </c>
    </row>
    <row r="553" spans="1:5" s="6" customFormat="1" x14ac:dyDescent="0.25">
      <c r="A553" s="7" t="s">
        <v>1098</v>
      </c>
      <c r="B553" s="8" t="s">
        <v>1099</v>
      </c>
      <c r="C553" s="11">
        <v>88571.61</v>
      </c>
      <c r="D553" s="12">
        <v>0</v>
      </c>
      <c r="E553" s="13">
        <f t="shared" si="9"/>
        <v>88571.61</v>
      </c>
    </row>
    <row r="554" spans="1:5" s="6" customFormat="1" x14ac:dyDescent="0.25">
      <c r="A554" s="7" t="s">
        <v>1100</v>
      </c>
      <c r="B554" s="8" t="s">
        <v>1101</v>
      </c>
      <c r="C554" s="11">
        <v>172736.67</v>
      </c>
      <c r="D554" s="12">
        <v>0</v>
      </c>
      <c r="E554" s="13">
        <f t="shared" si="9"/>
        <v>172736.67</v>
      </c>
    </row>
    <row r="555" spans="1:5" s="6" customFormat="1" ht="45" x14ac:dyDescent="0.25">
      <c r="A555" s="7" t="s">
        <v>1102</v>
      </c>
      <c r="B555" s="8" t="s">
        <v>1103</v>
      </c>
      <c r="C555" s="11">
        <v>1010421.41</v>
      </c>
      <c r="D555" s="12">
        <v>0</v>
      </c>
      <c r="E555" s="13">
        <f t="shared" si="9"/>
        <v>1010421.41</v>
      </c>
    </row>
    <row r="556" spans="1:5" s="6" customFormat="1" x14ac:dyDescent="0.25">
      <c r="A556" s="7" t="s">
        <v>1104</v>
      </c>
      <c r="B556" s="8" t="s">
        <v>1105</v>
      </c>
      <c r="C556" s="11">
        <v>507986.83</v>
      </c>
      <c r="D556" s="12">
        <v>0</v>
      </c>
      <c r="E556" s="13">
        <f t="shared" si="9"/>
        <v>507986.83</v>
      </c>
    </row>
    <row r="557" spans="1:5" s="6" customFormat="1" x14ac:dyDescent="0.25">
      <c r="A557" s="7" t="s">
        <v>1106</v>
      </c>
      <c r="B557" s="8" t="s">
        <v>1107</v>
      </c>
      <c r="C557" s="11">
        <v>2666313.9300000002</v>
      </c>
      <c r="D557" s="12">
        <v>0</v>
      </c>
      <c r="E557" s="13">
        <f t="shared" si="9"/>
        <v>2666313.9300000002</v>
      </c>
    </row>
    <row r="558" spans="1:5" s="6" customFormat="1" x14ac:dyDescent="0.25">
      <c r="A558" s="7" t="s">
        <v>1108</v>
      </c>
      <c r="B558" s="8" t="s">
        <v>1109</v>
      </c>
      <c r="C558" s="11">
        <v>36133.69</v>
      </c>
      <c r="D558" s="12">
        <v>0</v>
      </c>
      <c r="E558" s="13">
        <f t="shared" si="9"/>
        <v>36133.69</v>
      </c>
    </row>
    <row r="559" spans="1:5" s="6" customFormat="1" x14ac:dyDescent="0.25">
      <c r="A559" s="7" t="s">
        <v>1110</v>
      </c>
      <c r="B559" s="8" t="s">
        <v>1111</v>
      </c>
      <c r="C559" s="11">
        <v>1063476.24</v>
      </c>
      <c r="D559" s="12">
        <v>0</v>
      </c>
      <c r="E559" s="13">
        <f t="shared" si="9"/>
        <v>1063476.24</v>
      </c>
    </row>
    <row r="560" spans="1:5" s="6" customFormat="1" x14ac:dyDescent="0.25">
      <c r="A560" s="7" t="s">
        <v>1112</v>
      </c>
      <c r="B560" s="8" t="s">
        <v>1113</v>
      </c>
      <c r="C560" s="11">
        <v>520325.16</v>
      </c>
      <c r="D560" s="12">
        <v>0</v>
      </c>
      <c r="E560" s="13">
        <f t="shared" si="9"/>
        <v>520325.16</v>
      </c>
    </row>
    <row r="561" spans="1:5" s="6" customFormat="1" x14ac:dyDescent="0.25">
      <c r="A561" s="7" t="s">
        <v>1114</v>
      </c>
      <c r="B561" s="8" t="s">
        <v>1115</v>
      </c>
      <c r="C561" s="11">
        <v>301319.74</v>
      </c>
      <c r="D561" s="12">
        <v>0</v>
      </c>
      <c r="E561" s="13">
        <f t="shared" si="9"/>
        <v>301319.74</v>
      </c>
    </row>
    <row r="562" spans="1:5" s="6" customFormat="1" x14ac:dyDescent="0.25">
      <c r="A562" s="7" t="s">
        <v>1116</v>
      </c>
      <c r="B562" s="8" t="s">
        <v>1117</v>
      </c>
      <c r="C562" s="11">
        <v>26968.07</v>
      </c>
      <c r="D562" s="12">
        <v>0</v>
      </c>
      <c r="E562" s="13">
        <f t="shared" si="9"/>
        <v>26968.07</v>
      </c>
    </row>
    <row r="563" spans="1:5" s="6" customFormat="1" x14ac:dyDescent="0.25">
      <c r="A563" s="7" t="s">
        <v>1118</v>
      </c>
      <c r="B563" s="8" t="s">
        <v>1119</v>
      </c>
      <c r="C563" s="11">
        <v>1281600.3600000001</v>
      </c>
      <c r="D563" s="12">
        <v>0</v>
      </c>
      <c r="E563" s="13">
        <f t="shared" si="9"/>
        <v>1281600.3600000001</v>
      </c>
    </row>
    <row r="564" spans="1:5" s="6" customFormat="1" x14ac:dyDescent="0.25">
      <c r="A564" s="7" t="s">
        <v>1120</v>
      </c>
      <c r="B564" s="8" t="s">
        <v>1121</v>
      </c>
      <c r="C564" s="11">
        <v>121268.2</v>
      </c>
      <c r="D564" s="12">
        <v>0</v>
      </c>
      <c r="E564" s="13">
        <f t="shared" si="9"/>
        <v>121268.2</v>
      </c>
    </row>
    <row r="565" spans="1:5" s="6" customFormat="1" ht="30" x14ac:dyDescent="0.25">
      <c r="A565" s="7" t="s">
        <v>1122</v>
      </c>
      <c r="B565" s="8" t="s">
        <v>1123</v>
      </c>
      <c r="C565" s="11">
        <v>2032916.75</v>
      </c>
      <c r="D565" s="12">
        <v>0</v>
      </c>
      <c r="E565" s="13">
        <f t="shared" si="9"/>
        <v>2032916.75</v>
      </c>
    </row>
    <row r="566" spans="1:5" s="6" customFormat="1" x14ac:dyDescent="0.25">
      <c r="A566" s="7" t="s">
        <v>1124</v>
      </c>
      <c r="B566" s="8" t="s">
        <v>1125</v>
      </c>
      <c r="C566" s="11">
        <v>569942.89</v>
      </c>
      <c r="D566" s="12">
        <v>0</v>
      </c>
      <c r="E566" s="13">
        <f t="shared" si="9"/>
        <v>569942.89</v>
      </c>
    </row>
    <row r="567" spans="1:5" s="6" customFormat="1" x14ac:dyDescent="0.25">
      <c r="A567" s="7" t="s">
        <v>1126</v>
      </c>
      <c r="B567" s="8" t="s">
        <v>1127</v>
      </c>
      <c r="C567" s="11">
        <v>260338.84</v>
      </c>
      <c r="D567" s="12">
        <v>0</v>
      </c>
      <c r="E567" s="13">
        <f t="shared" si="9"/>
        <v>260338.84</v>
      </c>
    </row>
    <row r="568" spans="1:5" s="6" customFormat="1" ht="30" x14ac:dyDescent="0.25">
      <c r="A568" s="7" t="s">
        <v>1128</v>
      </c>
      <c r="B568" s="8" t="s">
        <v>1129</v>
      </c>
      <c r="C568" s="11">
        <v>148236.26999999999</v>
      </c>
      <c r="D568" s="12">
        <v>0</v>
      </c>
      <c r="E568" s="13">
        <f t="shared" si="9"/>
        <v>148236.26999999999</v>
      </c>
    </row>
    <row r="569" spans="1:5" s="6" customFormat="1" x14ac:dyDescent="0.25">
      <c r="A569" s="7" t="s">
        <v>1130</v>
      </c>
      <c r="B569" s="8" t="s">
        <v>1131</v>
      </c>
      <c r="C569" s="11">
        <v>109723.04</v>
      </c>
      <c r="D569" s="12">
        <v>0</v>
      </c>
      <c r="E569" s="13">
        <f t="shared" si="9"/>
        <v>109723.04</v>
      </c>
    </row>
    <row r="570" spans="1:5" s="6" customFormat="1" x14ac:dyDescent="0.25">
      <c r="A570" s="7" t="s">
        <v>1132</v>
      </c>
      <c r="B570" s="8" t="s">
        <v>1133</v>
      </c>
      <c r="C570" s="11">
        <v>105316.49</v>
      </c>
      <c r="D570" s="12">
        <v>0</v>
      </c>
      <c r="E570" s="13">
        <f t="shared" si="9"/>
        <v>105316.49</v>
      </c>
    </row>
    <row r="571" spans="1:5" s="6" customFormat="1" x14ac:dyDescent="0.25">
      <c r="A571" s="7" t="s">
        <v>1134</v>
      </c>
      <c r="B571" s="8" t="s">
        <v>1135</v>
      </c>
      <c r="C571" s="11">
        <v>4094916.72</v>
      </c>
      <c r="D571" s="12">
        <v>0</v>
      </c>
      <c r="E571" s="13">
        <f t="shared" si="9"/>
        <v>4094916.72</v>
      </c>
    </row>
    <row r="572" spans="1:5" s="6" customFormat="1" x14ac:dyDescent="0.25">
      <c r="A572" s="7" t="s">
        <v>1136</v>
      </c>
      <c r="B572" s="8" t="s">
        <v>1137</v>
      </c>
      <c r="C572" s="11">
        <v>277083.71999999997</v>
      </c>
      <c r="D572" s="12">
        <v>0</v>
      </c>
      <c r="E572" s="13">
        <f t="shared" si="9"/>
        <v>277083.71999999997</v>
      </c>
    </row>
    <row r="573" spans="1:5" s="6" customFormat="1" x14ac:dyDescent="0.25">
      <c r="A573" s="7" t="s">
        <v>1138</v>
      </c>
      <c r="B573" s="8" t="s">
        <v>1139</v>
      </c>
      <c r="C573" s="11">
        <v>298058.89</v>
      </c>
      <c r="D573" s="12">
        <v>0</v>
      </c>
      <c r="E573" s="13">
        <f t="shared" si="9"/>
        <v>298058.89</v>
      </c>
    </row>
    <row r="574" spans="1:5" s="6" customFormat="1" x14ac:dyDescent="0.25">
      <c r="A574" s="7" t="s">
        <v>1140</v>
      </c>
      <c r="B574" s="8" t="s">
        <v>1141</v>
      </c>
      <c r="C574" s="11">
        <v>149381.97</v>
      </c>
      <c r="D574" s="12">
        <v>0</v>
      </c>
      <c r="E574" s="13">
        <f t="shared" si="9"/>
        <v>149381.97</v>
      </c>
    </row>
    <row r="575" spans="1:5" s="6" customFormat="1" x14ac:dyDescent="0.25">
      <c r="A575" s="7" t="s">
        <v>1142</v>
      </c>
      <c r="B575" s="8" t="s">
        <v>1143</v>
      </c>
      <c r="C575" s="11">
        <v>128142.41</v>
      </c>
      <c r="D575" s="12">
        <v>0</v>
      </c>
      <c r="E575" s="13">
        <f t="shared" si="9"/>
        <v>128142.41</v>
      </c>
    </row>
    <row r="576" spans="1:5" s="6" customFormat="1" x14ac:dyDescent="0.25">
      <c r="A576" s="7" t="s">
        <v>1144</v>
      </c>
      <c r="B576" s="8" t="s">
        <v>1145</v>
      </c>
      <c r="C576" s="11">
        <v>1947077.2</v>
      </c>
      <c r="D576" s="12">
        <v>0</v>
      </c>
      <c r="E576" s="13">
        <f t="shared" si="9"/>
        <v>1947077.2</v>
      </c>
    </row>
  </sheetData>
  <mergeCells count="4">
    <mergeCell ref="A1:E2"/>
    <mergeCell ref="A4:A5"/>
    <mergeCell ref="B4:B5"/>
    <mergeCell ref="C4:E4"/>
  </mergeCells>
  <pageMargins left="0.70866141732283472" right="0.70866141732283472" top="0.74803149606299213" bottom="0.55118110236220474" header="0.31496062992125984" footer="0.31496062992125984"/>
  <pageSetup scale="83" fitToHeight="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BF62-75B0-4920-A84A-C2038CBA124B}">
  <sheetPr codeName="Hoja3">
    <pageSetUpPr fitToPage="1"/>
  </sheetPr>
  <dimension ref="A1:E576"/>
  <sheetViews>
    <sheetView view="pageBreakPreview" zoomScale="115" zoomScaleNormal="100" zoomScaleSheetLayoutView="115" workbookViewId="0">
      <selection activeCell="H6" sqref="H6"/>
    </sheetView>
  </sheetViews>
  <sheetFormatPr baseColWidth="10" defaultColWidth="11.42578125" defaultRowHeight="15" x14ac:dyDescent="0.25"/>
  <cols>
    <col min="1" max="1" width="6.7109375" style="10" customWidth="1"/>
    <col min="2" max="2" width="34.7109375" customWidth="1"/>
    <col min="3" max="4" width="22.85546875" customWidth="1"/>
    <col min="5" max="5" width="22.5703125" customWidth="1"/>
    <col min="6" max="6" width="16.85546875" bestFit="1" customWidth="1"/>
    <col min="7" max="8" width="14.140625" bestFit="1" customWidth="1"/>
    <col min="9" max="9" width="15.5703125" customWidth="1"/>
  </cols>
  <sheetData>
    <row r="1" spans="1:5" x14ac:dyDescent="0.25">
      <c r="A1" s="25" t="s">
        <v>1147</v>
      </c>
      <c r="B1" s="25"/>
      <c r="C1" s="25"/>
      <c r="D1" s="25"/>
      <c r="E1" s="25"/>
    </row>
    <row r="2" spans="1:5" x14ac:dyDescent="0.25">
      <c r="A2" s="25"/>
      <c r="B2" s="25"/>
      <c r="C2" s="25"/>
      <c r="D2" s="25"/>
      <c r="E2" s="25"/>
    </row>
    <row r="3" spans="1:5" x14ac:dyDescent="0.25">
      <c r="A3" s="1"/>
      <c r="B3" s="2"/>
    </row>
    <row r="4" spans="1:5" ht="60" customHeight="1" x14ac:dyDescent="0.25">
      <c r="A4" s="25" t="s">
        <v>0</v>
      </c>
      <c r="B4" s="25" t="s">
        <v>1</v>
      </c>
      <c r="C4" s="16" t="s">
        <v>2</v>
      </c>
      <c r="D4" s="16"/>
      <c r="E4" s="16"/>
    </row>
    <row r="5" spans="1:5" x14ac:dyDescent="0.25">
      <c r="A5" s="25"/>
      <c r="B5" s="25"/>
      <c r="C5" s="3" t="s">
        <v>3</v>
      </c>
      <c r="D5" s="3" t="s">
        <v>4</v>
      </c>
      <c r="E5" s="3" t="s">
        <v>5</v>
      </c>
    </row>
    <row r="6" spans="1:5" x14ac:dyDescent="0.25">
      <c r="A6" s="4"/>
      <c r="B6" s="4"/>
      <c r="C6" s="5">
        <f t="shared" ref="C6:E6" si="0">SUM(C7:C576)</f>
        <v>364170151.84000039</v>
      </c>
      <c r="D6" s="5">
        <f t="shared" si="0"/>
        <v>3427815</v>
      </c>
      <c r="E6" s="5">
        <f t="shared" si="0"/>
        <v>360742336.84000033</v>
      </c>
    </row>
    <row r="7" spans="1:5" s="6" customFormat="1" x14ac:dyDescent="0.25">
      <c r="A7" s="7" t="s">
        <v>6</v>
      </c>
      <c r="B7" s="8" t="s">
        <v>7</v>
      </c>
      <c r="C7" s="12">
        <v>74118.13</v>
      </c>
      <c r="D7" s="12">
        <v>0</v>
      </c>
      <c r="E7" s="14">
        <f>C7-D7</f>
        <v>74118.13</v>
      </c>
    </row>
    <row r="8" spans="1:5" s="6" customFormat="1" x14ac:dyDescent="0.25">
      <c r="A8" s="7" t="s">
        <v>8</v>
      </c>
      <c r="B8" s="8" t="s">
        <v>9</v>
      </c>
      <c r="C8" s="12">
        <v>3980610.87</v>
      </c>
      <c r="D8" s="12">
        <v>0</v>
      </c>
      <c r="E8" s="14">
        <f t="shared" ref="E8:E71" si="1">C8-D8</f>
        <v>3980610.87</v>
      </c>
    </row>
    <row r="9" spans="1:5" s="6" customFormat="1" x14ac:dyDescent="0.25">
      <c r="A9" s="7" t="s">
        <v>10</v>
      </c>
      <c r="B9" s="8" t="s">
        <v>11</v>
      </c>
      <c r="C9" s="12">
        <v>224469.54</v>
      </c>
      <c r="D9" s="12">
        <v>0</v>
      </c>
      <c r="E9" s="14">
        <f t="shared" si="1"/>
        <v>224469.54</v>
      </c>
    </row>
    <row r="10" spans="1:5" s="6" customFormat="1" x14ac:dyDescent="0.25">
      <c r="A10" s="7" t="s">
        <v>12</v>
      </c>
      <c r="B10" s="8" t="s">
        <v>13</v>
      </c>
      <c r="C10" s="12">
        <v>97560.97</v>
      </c>
      <c r="D10" s="12">
        <v>0</v>
      </c>
      <c r="E10" s="14">
        <f t="shared" si="1"/>
        <v>97560.97</v>
      </c>
    </row>
    <row r="11" spans="1:5" s="6" customFormat="1" x14ac:dyDescent="0.25">
      <c r="A11" s="7" t="s">
        <v>14</v>
      </c>
      <c r="B11" s="8" t="s">
        <v>15</v>
      </c>
      <c r="C11" s="12">
        <v>1344966.51</v>
      </c>
      <c r="D11" s="12">
        <v>0</v>
      </c>
      <c r="E11" s="14">
        <f t="shared" si="1"/>
        <v>1344966.51</v>
      </c>
    </row>
    <row r="12" spans="1:5" s="6" customFormat="1" x14ac:dyDescent="0.25">
      <c r="A12" s="7" t="s">
        <v>16</v>
      </c>
      <c r="B12" s="8" t="s">
        <v>17</v>
      </c>
      <c r="C12" s="12">
        <v>1803511.87</v>
      </c>
      <c r="D12" s="12">
        <v>0</v>
      </c>
      <c r="E12" s="14">
        <f t="shared" si="1"/>
        <v>1803511.87</v>
      </c>
    </row>
    <row r="13" spans="1:5" s="6" customFormat="1" x14ac:dyDescent="0.25">
      <c r="A13" s="7" t="s">
        <v>18</v>
      </c>
      <c r="B13" s="8" t="s">
        <v>19</v>
      </c>
      <c r="C13" s="12">
        <v>211073.64</v>
      </c>
      <c r="D13" s="12">
        <v>0</v>
      </c>
      <c r="E13" s="14">
        <f t="shared" si="1"/>
        <v>211073.64</v>
      </c>
    </row>
    <row r="14" spans="1:5" s="6" customFormat="1" x14ac:dyDescent="0.25">
      <c r="A14" s="7" t="s">
        <v>20</v>
      </c>
      <c r="B14" s="8" t="s">
        <v>21</v>
      </c>
      <c r="C14" s="12">
        <v>64688.12</v>
      </c>
      <c r="D14" s="12">
        <v>0</v>
      </c>
      <c r="E14" s="14">
        <f t="shared" si="1"/>
        <v>64688.12</v>
      </c>
    </row>
    <row r="15" spans="1:5" s="6" customFormat="1" x14ac:dyDescent="0.25">
      <c r="A15" s="7" t="s">
        <v>22</v>
      </c>
      <c r="B15" s="8" t="s">
        <v>23</v>
      </c>
      <c r="C15" s="12">
        <v>604313.96</v>
      </c>
      <c r="D15" s="12">
        <v>0</v>
      </c>
      <c r="E15" s="14">
        <f t="shared" si="1"/>
        <v>604313.96</v>
      </c>
    </row>
    <row r="16" spans="1:5" s="6" customFormat="1" x14ac:dyDescent="0.25">
      <c r="A16" s="7" t="s">
        <v>24</v>
      </c>
      <c r="B16" s="8" t="s">
        <v>25</v>
      </c>
      <c r="C16" s="12">
        <v>1187476.5</v>
      </c>
      <c r="D16" s="12">
        <v>0</v>
      </c>
      <c r="E16" s="14">
        <f t="shared" si="1"/>
        <v>1187476.5</v>
      </c>
    </row>
    <row r="17" spans="1:5" s="6" customFormat="1" x14ac:dyDescent="0.25">
      <c r="A17" s="7" t="s">
        <v>26</v>
      </c>
      <c r="B17" s="8" t="s">
        <v>27</v>
      </c>
      <c r="C17" s="12">
        <v>123559.6</v>
      </c>
      <c r="D17" s="12">
        <v>0</v>
      </c>
      <c r="E17" s="14">
        <f t="shared" si="1"/>
        <v>123559.6</v>
      </c>
    </row>
    <row r="18" spans="1:5" s="6" customFormat="1" x14ac:dyDescent="0.25">
      <c r="A18" s="7" t="s">
        <v>28</v>
      </c>
      <c r="B18" s="8" t="s">
        <v>29</v>
      </c>
      <c r="C18" s="12">
        <v>984070.25</v>
      </c>
      <c r="D18" s="12">
        <v>0</v>
      </c>
      <c r="E18" s="14">
        <f t="shared" si="1"/>
        <v>984070.25</v>
      </c>
    </row>
    <row r="19" spans="1:5" s="6" customFormat="1" x14ac:dyDescent="0.25">
      <c r="A19" s="7" t="s">
        <v>30</v>
      </c>
      <c r="B19" s="8" t="s">
        <v>31</v>
      </c>
      <c r="C19" s="12">
        <v>268182.5</v>
      </c>
      <c r="D19" s="12">
        <v>0</v>
      </c>
      <c r="E19" s="14">
        <f t="shared" si="1"/>
        <v>268182.5</v>
      </c>
    </row>
    <row r="20" spans="1:5" s="6" customFormat="1" x14ac:dyDescent="0.25">
      <c r="A20" s="7" t="s">
        <v>32</v>
      </c>
      <c r="B20" s="8" t="s">
        <v>33</v>
      </c>
      <c r="C20" s="12">
        <v>2474893.4900000002</v>
      </c>
      <c r="D20" s="12">
        <v>0</v>
      </c>
      <c r="E20" s="14">
        <f t="shared" si="1"/>
        <v>2474893.4900000002</v>
      </c>
    </row>
    <row r="21" spans="1:5" s="6" customFormat="1" x14ac:dyDescent="0.25">
      <c r="A21" s="7" t="s">
        <v>34</v>
      </c>
      <c r="B21" s="8" t="s">
        <v>35</v>
      </c>
      <c r="C21" s="12">
        <v>472029.4</v>
      </c>
      <c r="D21" s="12">
        <v>0</v>
      </c>
      <c r="E21" s="14">
        <f t="shared" si="1"/>
        <v>472029.4</v>
      </c>
    </row>
    <row r="22" spans="1:5" s="6" customFormat="1" x14ac:dyDescent="0.25">
      <c r="A22" s="7" t="s">
        <v>36</v>
      </c>
      <c r="B22" s="8" t="s">
        <v>37</v>
      </c>
      <c r="C22" s="12">
        <v>842796.33</v>
      </c>
      <c r="D22" s="12">
        <v>0</v>
      </c>
      <c r="E22" s="14">
        <f t="shared" si="1"/>
        <v>842796.33</v>
      </c>
    </row>
    <row r="23" spans="1:5" s="6" customFormat="1" x14ac:dyDescent="0.25">
      <c r="A23" s="7" t="s">
        <v>38</v>
      </c>
      <c r="B23" s="8" t="s">
        <v>39</v>
      </c>
      <c r="C23" s="12">
        <v>317888.36</v>
      </c>
      <c r="D23" s="12">
        <v>0</v>
      </c>
      <c r="E23" s="14">
        <f t="shared" si="1"/>
        <v>317888.36</v>
      </c>
    </row>
    <row r="24" spans="1:5" s="6" customFormat="1" x14ac:dyDescent="0.25">
      <c r="A24" s="7" t="s">
        <v>40</v>
      </c>
      <c r="B24" s="8" t="s">
        <v>41</v>
      </c>
      <c r="C24" s="12">
        <v>66274.48</v>
      </c>
      <c r="D24" s="12">
        <v>0</v>
      </c>
      <c r="E24" s="14">
        <f t="shared" si="1"/>
        <v>66274.48</v>
      </c>
    </row>
    <row r="25" spans="1:5" s="6" customFormat="1" x14ac:dyDescent="0.25">
      <c r="A25" s="7" t="s">
        <v>42</v>
      </c>
      <c r="B25" s="8" t="s">
        <v>43</v>
      </c>
      <c r="C25" s="12">
        <v>242712.65</v>
      </c>
      <c r="D25" s="12">
        <v>0</v>
      </c>
      <c r="E25" s="14">
        <f t="shared" si="1"/>
        <v>242712.65</v>
      </c>
    </row>
    <row r="26" spans="1:5" s="6" customFormat="1" x14ac:dyDescent="0.25">
      <c r="A26" s="7" t="s">
        <v>44</v>
      </c>
      <c r="B26" s="8" t="s">
        <v>45</v>
      </c>
      <c r="C26" s="12">
        <v>427170.74</v>
      </c>
      <c r="D26" s="12">
        <v>0</v>
      </c>
      <c r="E26" s="14">
        <f t="shared" si="1"/>
        <v>427170.74</v>
      </c>
    </row>
    <row r="27" spans="1:5" s="6" customFormat="1" x14ac:dyDescent="0.25">
      <c r="A27" s="7" t="s">
        <v>46</v>
      </c>
      <c r="B27" s="8" t="s">
        <v>47</v>
      </c>
      <c r="C27" s="12">
        <v>1276841.28</v>
      </c>
      <c r="D27" s="12">
        <v>0</v>
      </c>
      <c r="E27" s="14">
        <f t="shared" si="1"/>
        <v>1276841.28</v>
      </c>
    </row>
    <row r="28" spans="1:5" s="6" customFormat="1" x14ac:dyDescent="0.25">
      <c r="A28" s="7" t="s">
        <v>48</v>
      </c>
      <c r="B28" s="8" t="s">
        <v>49</v>
      </c>
      <c r="C28" s="12">
        <v>70769.16</v>
      </c>
      <c r="D28" s="12">
        <v>0</v>
      </c>
      <c r="E28" s="14">
        <f t="shared" si="1"/>
        <v>70769.16</v>
      </c>
    </row>
    <row r="29" spans="1:5" s="6" customFormat="1" x14ac:dyDescent="0.25">
      <c r="A29" s="7" t="s">
        <v>50</v>
      </c>
      <c r="B29" s="8" t="s">
        <v>51</v>
      </c>
      <c r="C29" s="12">
        <v>2369136.35</v>
      </c>
      <c r="D29" s="12">
        <v>0</v>
      </c>
      <c r="E29" s="14">
        <f t="shared" si="1"/>
        <v>2369136.35</v>
      </c>
    </row>
    <row r="30" spans="1:5" s="6" customFormat="1" x14ac:dyDescent="0.25">
      <c r="A30" s="7" t="s">
        <v>52</v>
      </c>
      <c r="B30" s="8" t="s">
        <v>53</v>
      </c>
      <c r="C30" s="12">
        <v>321149.2</v>
      </c>
      <c r="D30" s="12">
        <v>0</v>
      </c>
      <c r="E30" s="14">
        <f t="shared" si="1"/>
        <v>321149.2</v>
      </c>
    </row>
    <row r="31" spans="1:5" s="6" customFormat="1" x14ac:dyDescent="0.25">
      <c r="A31" s="7" t="s">
        <v>54</v>
      </c>
      <c r="B31" s="8" t="s">
        <v>55</v>
      </c>
      <c r="C31" s="12">
        <v>1000815.13</v>
      </c>
      <c r="D31" s="12">
        <v>0</v>
      </c>
      <c r="E31" s="14">
        <f t="shared" si="1"/>
        <v>1000815.13</v>
      </c>
    </row>
    <row r="32" spans="1:5" s="6" customFormat="1" x14ac:dyDescent="0.25">
      <c r="A32" s="7" t="s">
        <v>56</v>
      </c>
      <c r="B32" s="8" t="s">
        <v>57</v>
      </c>
      <c r="C32" s="12">
        <v>796263.18</v>
      </c>
      <c r="D32" s="12">
        <v>0</v>
      </c>
      <c r="E32" s="14">
        <f t="shared" si="1"/>
        <v>796263.18</v>
      </c>
    </row>
    <row r="33" spans="1:5" s="6" customFormat="1" x14ac:dyDescent="0.25">
      <c r="A33" s="7" t="s">
        <v>58</v>
      </c>
      <c r="B33" s="8" t="s">
        <v>59</v>
      </c>
      <c r="C33" s="12">
        <v>192037.35</v>
      </c>
      <c r="D33" s="12">
        <v>0</v>
      </c>
      <c r="E33" s="14">
        <f t="shared" si="1"/>
        <v>192037.35</v>
      </c>
    </row>
    <row r="34" spans="1:5" s="6" customFormat="1" ht="30" x14ac:dyDescent="0.25">
      <c r="A34" s="7" t="s">
        <v>60</v>
      </c>
      <c r="B34" s="8" t="s">
        <v>61</v>
      </c>
      <c r="C34" s="12">
        <v>2040055.36</v>
      </c>
      <c r="D34" s="12">
        <v>0</v>
      </c>
      <c r="E34" s="14">
        <f t="shared" si="1"/>
        <v>2040055.36</v>
      </c>
    </row>
    <row r="35" spans="1:5" s="6" customFormat="1" x14ac:dyDescent="0.25">
      <c r="A35" s="7" t="s">
        <v>62</v>
      </c>
      <c r="B35" s="8" t="s">
        <v>63</v>
      </c>
      <c r="C35" s="12">
        <v>371471.98</v>
      </c>
      <c r="D35" s="12">
        <v>0</v>
      </c>
      <c r="E35" s="14">
        <f t="shared" si="1"/>
        <v>371471.98</v>
      </c>
    </row>
    <row r="36" spans="1:5" s="6" customFormat="1" x14ac:dyDescent="0.25">
      <c r="A36" s="7" t="s">
        <v>64</v>
      </c>
      <c r="B36" s="8" t="s">
        <v>65</v>
      </c>
      <c r="C36" s="12">
        <v>769383.24</v>
      </c>
      <c r="D36" s="12">
        <v>0</v>
      </c>
      <c r="E36" s="14">
        <f t="shared" si="1"/>
        <v>769383.24</v>
      </c>
    </row>
    <row r="37" spans="1:5" s="6" customFormat="1" x14ac:dyDescent="0.25">
      <c r="A37" s="7" t="s">
        <v>66</v>
      </c>
      <c r="B37" s="8" t="s">
        <v>67</v>
      </c>
      <c r="C37" s="12">
        <v>633220.92000000004</v>
      </c>
      <c r="D37" s="12">
        <v>0</v>
      </c>
      <c r="E37" s="14">
        <f t="shared" si="1"/>
        <v>633220.92000000004</v>
      </c>
    </row>
    <row r="38" spans="1:5" s="6" customFormat="1" x14ac:dyDescent="0.25">
      <c r="A38" s="7" t="s">
        <v>68</v>
      </c>
      <c r="B38" s="8" t="s">
        <v>69</v>
      </c>
      <c r="C38" s="12">
        <v>94917.04</v>
      </c>
      <c r="D38" s="12">
        <v>0</v>
      </c>
      <c r="E38" s="14">
        <f t="shared" si="1"/>
        <v>94917.04</v>
      </c>
    </row>
    <row r="39" spans="1:5" s="6" customFormat="1" x14ac:dyDescent="0.25">
      <c r="A39" s="7" t="s">
        <v>70</v>
      </c>
      <c r="B39" s="8" t="s">
        <v>71</v>
      </c>
      <c r="C39" s="12">
        <v>258135.57</v>
      </c>
      <c r="D39" s="12">
        <v>0</v>
      </c>
      <c r="E39" s="14">
        <f t="shared" si="1"/>
        <v>258135.57</v>
      </c>
    </row>
    <row r="40" spans="1:5" s="6" customFormat="1" x14ac:dyDescent="0.25">
      <c r="A40" s="7" t="s">
        <v>72</v>
      </c>
      <c r="B40" s="8" t="s">
        <v>73</v>
      </c>
      <c r="C40" s="12">
        <v>113512.67</v>
      </c>
      <c r="D40" s="12">
        <v>0</v>
      </c>
      <c r="E40" s="14">
        <f t="shared" si="1"/>
        <v>113512.67</v>
      </c>
    </row>
    <row r="41" spans="1:5" s="6" customFormat="1" x14ac:dyDescent="0.25">
      <c r="A41" s="7" t="s">
        <v>74</v>
      </c>
      <c r="B41" s="8" t="s">
        <v>75</v>
      </c>
      <c r="C41" s="12">
        <v>57902.04</v>
      </c>
      <c r="D41" s="12">
        <v>0</v>
      </c>
      <c r="E41" s="14">
        <f t="shared" si="1"/>
        <v>57902.04</v>
      </c>
    </row>
    <row r="42" spans="1:5" s="6" customFormat="1" x14ac:dyDescent="0.25">
      <c r="A42" s="7" t="s">
        <v>76</v>
      </c>
      <c r="B42" s="8" t="s">
        <v>77</v>
      </c>
      <c r="C42" s="12">
        <v>463216.3</v>
      </c>
      <c r="D42" s="12">
        <v>0</v>
      </c>
      <c r="E42" s="14">
        <f t="shared" si="1"/>
        <v>463216.3</v>
      </c>
    </row>
    <row r="43" spans="1:5" s="6" customFormat="1" x14ac:dyDescent="0.25">
      <c r="A43" s="7" t="s">
        <v>78</v>
      </c>
      <c r="B43" s="8" t="s">
        <v>79</v>
      </c>
      <c r="C43" s="12">
        <v>389891.35</v>
      </c>
      <c r="D43" s="12">
        <v>0</v>
      </c>
      <c r="E43" s="14">
        <f t="shared" si="1"/>
        <v>389891.35</v>
      </c>
    </row>
    <row r="44" spans="1:5" s="6" customFormat="1" x14ac:dyDescent="0.25">
      <c r="A44" s="7" t="s">
        <v>80</v>
      </c>
      <c r="B44" s="8" t="s">
        <v>81</v>
      </c>
      <c r="C44" s="12">
        <v>166126.85</v>
      </c>
      <c r="D44" s="12">
        <v>0</v>
      </c>
      <c r="E44" s="14">
        <f t="shared" si="1"/>
        <v>166126.85</v>
      </c>
    </row>
    <row r="45" spans="1:5" s="6" customFormat="1" ht="30" x14ac:dyDescent="0.25">
      <c r="A45" s="7" t="s">
        <v>82</v>
      </c>
      <c r="B45" s="8" t="s">
        <v>83</v>
      </c>
      <c r="C45" s="12">
        <v>6901799.5199999996</v>
      </c>
      <c r="D45" s="12">
        <v>0</v>
      </c>
      <c r="E45" s="14">
        <f t="shared" si="1"/>
        <v>6901799.5199999996</v>
      </c>
    </row>
    <row r="46" spans="1:5" s="6" customFormat="1" x14ac:dyDescent="0.25">
      <c r="A46" s="7" t="s">
        <v>84</v>
      </c>
      <c r="B46" s="8" t="s">
        <v>85</v>
      </c>
      <c r="C46" s="12">
        <v>562716.15</v>
      </c>
      <c r="D46" s="12">
        <v>0</v>
      </c>
      <c r="E46" s="14">
        <f t="shared" si="1"/>
        <v>562716.15</v>
      </c>
    </row>
    <row r="47" spans="1:5" s="6" customFormat="1" x14ac:dyDescent="0.25">
      <c r="A47" s="7" t="s">
        <v>86</v>
      </c>
      <c r="B47" s="8" t="s">
        <v>87</v>
      </c>
      <c r="C47" s="12">
        <v>2794632.6</v>
      </c>
      <c r="D47" s="12">
        <v>0</v>
      </c>
      <c r="E47" s="14">
        <f t="shared" si="1"/>
        <v>2794632.6</v>
      </c>
    </row>
    <row r="48" spans="1:5" s="6" customFormat="1" x14ac:dyDescent="0.25">
      <c r="A48" s="7" t="s">
        <v>88</v>
      </c>
      <c r="B48" s="8" t="s">
        <v>89</v>
      </c>
      <c r="C48" s="12">
        <v>738978.06</v>
      </c>
      <c r="D48" s="12">
        <v>0</v>
      </c>
      <c r="E48" s="14">
        <f t="shared" si="1"/>
        <v>738978.06</v>
      </c>
    </row>
    <row r="49" spans="1:5" s="6" customFormat="1" ht="30" x14ac:dyDescent="0.25">
      <c r="A49" s="7" t="s">
        <v>90</v>
      </c>
      <c r="B49" s="8" t="s">
        <v>91</v>
      </c>
      <c r="C49" s="12">
        <v>10009032.619999999</v>
      </c>
      <c r="D49" s="12">
        <v>0</v>
      </c>
      <c r="E49" s="14">
        <f t="shared" si="1"/>
        <v>10009032.619999999</v>
      </c>
    </row>
    <row r="50" spans="1:5" s="6" customFormat="1" x14ac:dyDescent="0.25">
      <c r="A50" s="7" t="s">
        <v>92</v>
      </c>
      <c r="B50" s="8" t="s">
        <v>93</v>
      </c>
      <c r="C50" s="12">
        <v>3607552.53</v>
      </c>
      <c r="D50" s="12">
        <v>0</v>
      </c>
      <c r="E50" s="14">
        <f t="shared" si="1"/>
        <v>3607552.53</v>
      </c>
    </row>
    <row r="51" spans="1:5" s="6" customFormat="1" x14ac:dyDescent="0.25">
      <c r="A51" s="7" t="s">
        <v>94</v>
      </c>
      <c r="B51" s="8" t="s">
        <v>95</v>
      </c>
      <c r="C51" s="12">
        <v>695176.98</v>
      </c>
      <c r="D51" s="12">
        <v>0</v>
      </c>
      <c r="E51" s="14">
        <f t="shared" si="1"/>
        <v>695176.98</v>
      </c>
    </row>
    <row r="52" spans="1:5" s="6" customFormat="1" x14ac:dyDescent="0.25">
      <c r="A52" s="7" t="s">
        <v>96</v>
      </c>
      <c r="B52" s="8" t="s">
        <v>97</v>
      </c>
      <c r="C52" s="12">
        <v>259369.4</v>
      </c>
      <c r="D52" s="12">
        <v>0</v>
      </c>
      <c r="E52" s="14">
        <f t="shared" si="1"/>
        <v>259369.4</v>
      </c>
    </row>
    <row r="53" spans="1:5" s="6" customFormat="1" x14ac:dyDescent="0.25">
      <c r="A53" s="7" t="s">
        <v>98</v>
      </c>
      <c r="B53" s="8" t="s">
        <v>99</v>
      </c>
      <c r="C53" s="12">
        <v>7138.61</v>
      </c>
      <c r="D53" s="12">
        <v>0</v>
      </c>
      <c r="E53" s="14">
        <f t="shared" si="1"/>
        <v>7138.61</v>
      </c>
    </row>
    <row r="54" spans="1:5" s="6" customFormat="1" x14ac:dyDescent="0.25">
      <c r="A54" s="7" t="s">
        <v>100</v>
      </c>
      <c r="B54" s="8" t="s">
        <v>101</v>
      </c>
      <c r="C54" s="12">
        <v>126291.66</v>
      </c>
      <c r="D54" s="12">
        <v>0</v>
      </c>
      <c r="E54" s="14">
        <f t="shared" si="1"/>
        <v>126291.66</v>
      </c>
    </row>
    <row r="55" spans="1:5" s="6" customFormat="1" x14ac:dyDescent="0.25">
      <c r="A55" s="7" t="s">
        <v>102</v>
      </c>
      <c r="B55" s="8" t="s">
        <v>103</v>
      </c>
      <c r="C55" s="12">
        <v>104347.05</v>
      </c>
      <c r="D55" s="12">
        <v>0</v>
      </c>
      <c r="E55" s="14">
        <f t="shared" si="1"/>
        <v>104347.05</v>
      </c>
    </row>
    <row r="56" spans="1:5" s="6" customFormat="1" x14ac:dyDescent="0.25">
      <c r="A56" s="7" t="s">
        <v>104</v>
      </c>
      <c r="B56" s="8" t="s">
        <v>105</v>
      </c>
      <c r="C56" s="12">
        <v>330491.08</v>
      </c>
      <c r="D56" s="12">
        <v>0</v>
      </c>
      <c r="E56" s="14">
        <f t="shared" si="1"/>
        <v>330491.08</v>
      </c>
    </row>
    <row r="57" spans="1:5" s="6" customFormat="1" x14ac:dyDescent="0.25">
      <c r="A57" s="7" t="s">
        <v>106</v>
      </c>
      <c r="B57" s="8" t="s">
        <v>107</v>
      </c>
      <c r="C57" s="12">
        <v>419855.87</v>
      </c>
      <c r="D57" s="12">
        <v>0</v>
      </c>
      <c r="E57" s="14">
        <f t="shared" si="1"/>
        <v>419855.87</v>
      </c>
    </row>
    <row r="58" spans="1:5" s="6" customFormat="1" x14ac:dyDescent="0.25">
      <c r="A58" s="7" t="s">
        <v>108</v>
      </c>
      <c r="B58" s="8" t="s">
        <v>109</v>
      </c>
      <c r="C58" s="12">
        <v>528433.21</v>
      </c>
      <c r="D58" s="12">
        <v>0</v>
      </c>
      <c r="E58" s="14">
        <f t="shared" si="1"/>
        <v>528433.21</v>
      </c>
    </row>
    <row r="59" spans="1:5" s="6" customFormat="1" x14ac:dyDescent="0.25">
      <c r="A59" s="7" t="s">
        <v>110</v>
      </c>
      <c r="B59" s="8" t="s">
        <v>111</v>
      </c>
      <c r="C59" s="12">
        <v>114305.85</v>
      </c>
      <c r="D59" s="12">
        <v>0</v>
      </c>
      <c r="E59" s="14">
        <f t="shared" si="1"/>
        <v>114305.85</v>
      </c>
    </row>
    <row r="60" spans="1:5" s="6" customFormat="1" x14ac:dyDescent="0.25">
      <c r="A60" s="7" t="s">
        <v>112</v>
      </c>
      <c r="B60" s="8" t="s">
        <v>113</v>
      </c>
      <c r="C60" s="12">
        <v>35604.910000000003</v>
      </c>
      <c r="D60" s="12">
        <v>0</v>
      </c>
      <c r="E60" s="14">
        <f t="shared" si="1"/>
        <v>35604.910000000003</v>
      </c>
    </row>
    <row r="61" spans="1:5" s="6" customFormat="1" x14ac:dyDescent="0.25">
      <c r="A61" s="7" t="s">
        <v>114</v>
      </c>
      <c r="B61" s="8" t="s">
        <v>115</v>
      </c>
      <c r="C61" s="12">
        <v>329521.64</v>
      </c>
      <c r="D61" s="12">
        <v>0</v>
      </c>
      <c r="E61" s="14">
        <f t="shared" si="1"/>
        <v>329521.64</v>
      </c>
    </row>
    <row r="62" spans="1:5" s="6" customFormat="1" x14ac:dyDescent="0.25">
      <c r="A62" s="7" t="s">
        <v>116</v>
      </c>
      <c r="B62" s="8" t="s">
        <v>117</v>
      </c>
      <c r="C62" s="12">
        <v>127437.36</v>
      </c>
      <c r="D62" s="12">
        <v>0</v>
      </c>
      <c r="E62" s="14">
        <f t="shared" si="1"/>
        <v>127437.36</v>
      </c>
    </row>
    <row r="63" spans="1:5" s="6" customFormat="1" x14ac:dyDescent="0.25">
      <c r="A63" s="7" t="s">
        <v>118</v>
      </c>
      <c r="B63" s="8" t="s">
        <v>119</v>
      </c>
      <c r="C63" s="12">
        <v>3365104.28</v>
      </c>
      <c r="D63" s="12">
        <v>0</v>
      </c>
      <c r="E63" s="14">
        <f t="shared" si="1"/>
        <v>3365104.28</v>
      </c>
    </row>
    <row r="64" spans="1:5" s="6" customFormat="1" x14ac:dyDescent="0.25">
      <c r="A64" s="7" t="s">
        <v>120</v>
      </c>
      <c r="B64" s="8" t="s">
        <v>121</v>
      </c>
      <c r="C64" s="12">
        <v>1121202.02</v>
      </c>
      <c r="D64" s="12">
        <v>0</v>
      </c>
      <c r="E64" s="14">
        <f t="shared" si="1"/>
        <v>1121202.02</v>
      </c>
    </row>
    <row r="65" spans="1:5" s="6" customFormat="1" x14ac:dyDescent="0.25">
      <c r="A65" s="7" t="s">
        <v>122</v>
      </c>
      <c r="B65" s="8" t="s">
        <v>123</v>
      </c>
      <c r="C65" s="12">
        <v>4439596.8899999997</v>
      </c>
      <c r="D65" s="12">
        <v>345967</v>
      </c>
      <c r="E65" s="14">
        <f t="shared" si="1"/>
        <v>4093629.8899999997</v>
      </c>
    </row>
    <row r="66" spans="1:5" s="6" customFormat="1" x14ac:dyDescent="0.25">
      <c r="A66" s="7" t="s">
        <v>124</v>
      </c>
      <c r="B66" s="8" t="s">
        <v>125</v>
      </c>
      <c r="C66" s="12">
        <v>219181.69</v>
      </c>
      <c r="D66" s="12">
        <v>0</v>
      </c>
      <c r="E66" s="14">
        <f t="shared" si="1"/>
        <v>219181.69</v>
      </c>
    </row>
    <row r="67" spans="1:5" s="6" customFormat="1" x14ac:dyDescent="0.25">
      <c r="A67" s="7" t="s">
        <v>126</v>
      </c>
      <c r="B67" s="8" t="s">
        <v>127</v>
      </c>
      <c r="C67" s="12">
        <v>254962.85</v>
      </c>
      <c r="D67" s="12">
        <v>0</v>
      </c>
      <c r="E67" s="14">
        <f t="shared" si="1"/>
        <v>254962.85</v>
      </c>
    </row>
    <row r="68" spans="1:5" s="6" customFormat="1" x14ac:dyDescent="0.25">
      <c r="A68" s="7" t="s">
        <v>128</v>
      </c>
      <c r="B68" s="8" t="s">
        <v>129</v>
      </c>
      <c r="C68" s="12">
        <v>43889.22</v>
      </c>
      <c r="D68" s="12">
        <v>0</v>
      </c>
      <c r="E68" s="14">
        <f t="shared" si="1"/>
        <v>43889.22</v>
      </c>
    </row>
    <row r="69" spans="1:5" s="6" customFormat="1" x14ac:dyDescent="0.25">
      <c r="A69" s="7" t="s">
        <v>130</v>
      </c>
      <c r="B69" s="8" t="s">
        <v>131</v>
      </c>
      <c r="C69" s="12">
        <v>378346.19</v>
      </c>
      <c r="D69" s="12">
        <v>0</v>
      </c>
      <c r="E69" s="14">
        <f t="shared" si="1"/>
        <v>378346.19</v>
      </c>
    </row>
    <row r="70" spans="1:5" s="6" customFormat="1" x14ac:dyDescent="0.25">
      <c r="A70" s="7" t="s">
        <v>132</v>
      </c>
      <c r="B70" s="8" t="s">
        <v>133</v>
      </c>
      <c r="C70" s="12">
        <v>748584.34</v>
      </c>
      <c r="D70" s="12">
        <v>0</v>
      </c>
      <c r="E70" s="14">
        <f t="shared" si="1"/>
        <v>748584.34</v>
      </c>
    </row>
    <row r="71" spans="1:5" s="6" customFormat="1" x14ac:dyDescent="0.25">
      <c r="A71" s="7" t="s">
        <v>134</v>
      </c>
      <c r="B71" s="8" t="s">
        <v>135</v>
      </c>
      <c r="C71" s="12">
        <v>95093.3</v>
      </c>
      <c r="D71" s="12">
        <v>0</v>
      </c>
      <c r="E71" s="14">
        <f t="shared" si="1"/>
        <v>95093.3</v>
      </c>
    </row>
    <row r="72" spans="1:5" s="6" customFormat="1" x14ac:dyDescent="0.25">
      <c r="A72" s="7" t="s">
        <v>136</v>
      </c>
      <c r="B72" s="8" t="s">
        <v>137</v>
      </c>
      <c r="C72" s="12">
        <v>470795.56</v>
      </c>
      <c r="D72" s="12">
        <v>0</v>
      </c>
      <c r="E72" s="14">
        <f t="shared" ref="E72:E135" si="2">C72-D72</f>
        <v>470795.56</v>
      </c>
    </row>
    <row r="73" spans="1:5" s="6" customFormat="1" x14ac:dyDescent="0.25">
      <c r="A73" s="7" t="s">
        <v>138</v>
      </c>
      <c r="B73" s="8" t="s">
        <v>139</v>
      </c>
      <c r="C73" s="12">
        <v>23879523.059999999</v>
      </c>
      <c r="D73" s="12">
        <v>0</v>
      </c>
      <c r="E73" s="14">
        <f t="shared" si="2"/>
        <v>23879523.059999999</v>
      </c>
    </row>
    <row r="74" spans="1:5" s="6" customFormat="1" x14ac:dyDescent="0.25">
      <c r="A74" s="7" t="s">
        <v>140</v>
      </c>
      <c r="B74" s="8" t="s">
        <v>141</v>
      </c>
      <c r="C74" s="12">
        <v>2093198.33</v>
      </c>
      <c r="D74" s="12">
        <v>0</v>
      </c>
      <c r="E74" s="14">
        <f t="shared" si="2"/>
        <v>2093198.33</v>
      </c>
    </row>
    <row r="75" spans="1:5" s="6" customFormat="1" x14ac:dyDescent="0.25">
      <c r="A75" s="7" t="s">
        <v>142</v>
      </c>
      <c r="B75" s="8" t="s">
        <v>143</v>
      </c>
      <c r="C75" s="12">
        <v>268975.68</v>
      </c>
      <c r="D75" s="12">
        <v>0</v>
      </c>
      <c r="E75" s="14">
        <f t="shared" si="2"/>
        <v>268975.68</v>
      </c>
    </row>
    <row r="76" spans="1:5" s="6" customFormat="1" x14ac:dyDescent="0.25">
      <c r="A76" s="7" t="s">
        <v>144</v>
      </c>
      <c r="B76" s="8" t="s">
        <v>145</v>
      </c>
      <c r="C76" s="12">
        <v>565448.21</v>
      </c>
      <c r="D76" s="12">
        <v>0</v>
      </c>
      <c r="E76" s="14">
        <f t="shared" si="2"/>
        <v>565448.21</v>
      </c>
    </row>
    <row r="77" spans="1:5" s="6" customFormat="1" x14ac:dyDescent="0.25">
      <c r="A77" s="7" t="s">
        <v>146</v>
      </c>
      <c r="B77" s="8" t="s">
        <v>147</v>
      </c>
      <c r="C77" s="12">
        <v>286866.26</v>
      </c>
      <c r="D77" s="12">
        <v>0</v>
      </c>
      <c r="E77" s="14">
        <f t="shared" si="2"/>
        <v>286866.26</v>
      </c>
    </row>
    <row r="78" spans="1:5" s="6" customFormat="1" x14ac:dyDescent="0.25">
      <c r="A78" s="7" t="s">
        <v>148</v>
      </c>
      <c r="B78" s="8" t="s">
        <v>149</v>
      </c>
      <c r="C78" s="12">
        <v>710247.37</v>
      </c>
      <c r="D78" s="12">
        <v>0</v>
      </c>
      <c r="E78" s="14">
        <f t="shared" si="2"/>
        <v>710247.37</v>
      </c>
    </row>
    <row r="79" spans="1:5" s="6" customFormat="1" x14ac:dyDescent="0.25">
      <c r="A79" s="7" t="s">
        <v>150</v>
      </c>
      <c r="B79" s="8" t="s">
        <v>151</v>
      </c>
      <c r="C79" s="12">
        <v>3053913.87</v>
      </c>
      <c r="D79" s="12">
        <v>0</v>
      </c>
      <c r="E79" s="14">
        <f t="shared" si="2"/>
        <v>3053913.87</v>
      </c>
    </row>
    <row r="80" spans="1:5" s="6" customFormat="1" x14ac:dyDescent="0.25">
      <c r="A80" s="7" t="s">
        <v>152</v>
      </c>
      <c r="B80" s="8" t="s">
        <v>153</v>
      </c>
      <c r="C80" s="12">
        <v>40187.72</v>
      </c>
      <c r="D80" s="12">
        <v>0</v>
      </c>
      <c r="E80" s="14">
        <f t="shared" si="2"/>
        <v>40187.72</v>
      </c>
    </row>
    <row r="81" spans="1:5" s="6" customFormat="1" x14ac:dyDescent="0.25">
      <c r="A81" s="7" t="s">
        <v>154</v>
      </c>
      <c r="B81" s="8" t="s">
        <v>155</v>
      </c>
      <c r="C81" s="12">
        <v>234428.34</v>
      </c>
      <c r="D81" s="12">
        <v>0</v>
      </c>
      <c r="E81" s="14">
        <f t="shared" si="2"/>
        <v>234428.34</v>
      </c>
    </row>
    <row r="82" spans="1:5" s="6" customFormat="1" x14ac:dyDescent="0.25">
      <c r="A82" s="7" t="s">
        <v>156</v>
      </c>
      <c r="B82" s="8" t="s">
        <v>157</v>
      </c>
      <c r="C82" s="12">
        <v>300614.69</v>
      </c>
      <c r="D82" s="12">
        <v>0</v>
      </c>
      <c r="E82" s="14">
        <f t="shared" si="2"/>
        <v>300614.69</v>
      </c>
    </row>
    <row r="83" spans="1:5" s="6" customFormat="1" x14ac:dyDescent="0.25">
      <c r="A83" s="7" t="s">
        <v>158</v>
      </c>
      <c r="B83" s="8" t="s">
        <v>159</v>
      </c>
      <c r="C83" s="12">
        <v>385132.28</v>
      </c>
      <c r="D83" s="12">
        <v>0</v>
      </c>
      <c r="E83" s="14">
        <f t="shared" si="2"/>
        <v>385132.28</v>
      </c>
    </row>
    <row r="84" spans="1:5" s="6" customFormat="1" x14ac:dyDescent="0.25">
      <c r="A84" s="7" t="s">
        <v>160</v>
      </c>
      <c r="B84" s="8" t="s">
        <v>161</v>
      </c>
      <c r="C84" s="12">
        <v>114658.37</v>
      </c>
      <c r="D84" s="12">
        <v>0</v>
      </c>
      <c r="E84" s="14">
        <f t="shared" si="2"/>
        <v>114658.37</v>
      </c>
    </row>
    <row r="85" spans="1:5" s="6" customFormat="1" x14ac:dyDescent="0.25">
      <c r="A85" s="7" t="s">
        <v>162</v>
      </c>
      <c r="B85" s="8" t="s">
        <v>163</v>
      </c>
      <c r="C85" s="12">
        <v>7441601.6200000001</v>
      </c>
      <c r="D85" s="12">
        <v>0</v>
      </c>
      <c r="E85" s="14">
        <f t="shared" si="2"/>
        <v>7441601.6200000001</v>
      </c>
    </row>
    <row r="86" spans="1:5" s="6" customFormat="1" x14ac:dyDescent="0.25">
      <c r="A86" s="7" t="s">
        <v>164</v>
      </c>
      <c r="B86" s="8" t="s">
        <v>165</v>
      </c>
      <c r="C86" s="12">
        <v>140392.60999999999</v>
      </c>
      <c r="D86" s="12">
        <v>0</v>
      </c>
      <c r="E86" s="14">
        <f t="shared" si="2"/>
        <v>140392.60999999999</v>
      </c>
    </row>
    <row r="87" spans="1:5" s="6" customFormat="1" x14ac:dyDescent="0.25">
      <c r="A87" s="7" t="s">
        <v>166</v>
      </c>
      <c r="B87" s="8" t="s">
        <v>167</v>
      </c>
      <c r="C87" s="12">
        <v>164893.01999999999</v>
      </c>
      <c r="D87" s="12">
        <v>0</v>
      </c>
      <c r="E87" s="14">
        <f t="shared" si="2"/>
        <v>164893.01999999999</v>
      </c>
    </row>
    <row r="88" spans="1:5" s="6" customFormat="1" x14ac:dyDescent="0.25">
      <c r="A88" s="7" t="s">
        <v>168</v>
      </c>
      <c r="B88" s="8" t="s">
        <v>169</v>
      </c>
      <c r="C88" s="12">
        <v>366889.17</v>
      </c>
      <c r="D88" s="12">
        <v>0</v>
      </c>
      <c r="E88" s="14">
        <f t="shared" si="2"/>
        <v>366889.17</v>
      </c>
    </row>
    <row r="89" spans="1:5" s="6" customFormat="1" x14ac:dyDescent="0.25">
      <c r="A89" s="7" t="s">
        <v>170</v>
      </c>
      <c r="B89" s="8" t="s">
        <v>171</v>
      </c>
      <c r="C89" s="12">
        <v>1003899.71</v>
      </c>
      <c r="D89" s="12">
        <v>0</v>
      </c>
      <c r="E89" s="14">
        <f t="shared" si="2"/>
        <v>1003899.71</v>
      </c>
    </row>
    <row r="90" spans="1:5" s="6" customFormat="1" x14ac:dyDescent="0.25">
      <c r="A90" s="7" t="s">
        <v>172</v>
      </c>
      <c r="B90" s="8" t="s">
        <v>173</v>
      </c>
      <c r="C90" s="12">
        <v>367329.82</v>
      </c>
      <c r="D90" s="12">
        <v>0</v>
      </c>
      <c r="E90" s="14">
        <f t="shared" si="2"/>
        <v>367329.82</v>
      </c>
    </row>
    <row r="91" spans="1:5" s="6" customFormat="1" x14ac:dyDescent="0.25">
      <c r="A91" s="7" t="s">
        <v>174</v>
      </c>
      <c r="B91" s="8" t="s">
        <v>175</v>
      </c>
      <c r="C91" s="12">
        <v>2308502.25</v>
      </c>
      <c r="D91" s="12">
        <v>0</v>
      </c>
      <c r="E91" s="14">
        <f t="shared" si="2"/>
        <v>2308502.25</v>
      </c>
    </row>
    <row r="92" spans="1:5" s="6" customFormat="1" x14ac:dyDescent="0.25">
      <c r="A92" s="7" t="s">
        <v>176</v>
      </c>
      <c r="B92" s="8" t="s">
        <v>177</v>
      </c>
      <c r="C92" s="12">
        <v>90951.15</v>
      </c>
      <c r="D92" s="12">
        <v>0</v>
      </c>
      <c r="E92" s="14">
        <f t="shared" si="2"/>
        <v>90951.15</v>
      </c>
    </row>
    <row r="93" spans="1:5" s="6" customFormat="1" x14ac:dyDescent="0.25">
      <c r="A93" s="7" t="s">
        <v>178</v>
      </c>
      <c r="B93" s="8" t="s">
        <v>179</v>
      </c>
      <c r="C93" s="12">
        <v>486571.01</v>
      </c>
      <c r="D93" s="12">
        <v>0</v>
      </c>
      <c r="E93" s="14">
        <f t="shared" si="2"/>
        <v>486571.01</v>
      </c>
    </row>
    <row r="94" spans="1:5" s="6" customFormat="1" x14ac:dyDescent="0.25">
      <c r="A94" s="7" t="s">
        <v>180</v>
      </c>
      <c r="B94" s="8" t="s">
        <v>181</v>
      </c>
      <c r="C94" s="12">
        <v>253905.28</v>
      </c>
      <c r="D94" s="12">
        <v>0</v>
      </c>
      <c r="E94" s="14">
        <f t="shared" si="2"/>
        <v>253905.28</v>
      </c>
    </row>
    <row r="95" spans="1:5" s="6" customFormat="1" x14ac:dyDescent="0.25">
      <c r="A95" s="7" t="s">
        <v>182</v>
      </c>
      <c r="B95" s="8" t="s">
        <v>183</v>
      </c>
      <c r="C95" s="12">
        <v>203406.25</v>
      </c>
      <c r="D95" s="12">
        <v>0</v>
      </c>
      <c r="E95" s="14">
        <f t="shared" si="2"/>
        <v>203406.25</v>
      </c>
    </row>
    <row r="96" spans="1:5" s="6" customFormat="1" x14ac:dyDescent="0.25">
      <c r="A96" s="7" t="s">
        <v>184</v>
      </c>
      <c r="B96" s="8" t="s">
        <v>185</v>
      </c>
      <c r="C96" s="12">
        <v>549408.38</v>
      </c>
      <c r="D96" s="12">
        <v>0</v>
      </c>
      <c r="E96" s="14">
        <f t="shared" si="2"/>
        <v>549408.38</v>
      </c>
    </row>
    <row r="97" spans="1:5" s="6" customFormat="1" x14ac:dyDescent="0.25">
      <c r="A97" s="7" t="s">
        <v>186</v>
      </c>
      <c r="B97" s="8" t="s">
        <v>187</v>
      </c>
      <c r="C97" s="12">
        <v>553374.27</v>
      </c>
      <c r="D97" s="12">
        <v>0</v>
      </c>
      <c r="E97" s="14">
        <f t="shared" si="2"/>
        <v>553374.27</v>
      </c>
    </row>
    <row r="98" spans="1:5" s="6" customFormat="1" x14ac:dyDescent="0.25">
      <c r="A98" s="7" t="s">
        <v>188</v>
      </c>
      <c r="B98" s="8" t="s">
        <v>189</v>
      </c>
      <c r="C98" s="12">
        <v>156520.57999999999</v>
      </c>
      <c r="D98" s="12">
        <v>0</v>
      </c>
      <c r="E98" s="14">
        <f t="shared" si="2"/>
        <v>156520.57999999999</v>
      </c>
    </row>
    <row r="99" spans="1:5" s="6" customFormat="1" x14ac:dyDescent="0.25">
      <c r="A99" s="7" t="s">
        <v>190</v>
      </c>
      <c r="B99" s="8" t="s">
        <v>191</v>
      </c>
      <c r="C99" s="12">
        <v>45651.839999999997</v>
      </c>
      <c r="D99" s="12">
        <v>0</v>
      </c>
      <c r="E99" s="14">
        <f t="shared" si="2"/>
        <v>45651.839999999997</v>
      </c>
    </row>
    <row r="100" spans="1:5" s="6" customFormat="1" x14ac:dyDescent="0.25">
      <c r="A100" s="7" t="s">
        <v>192</v>
      </c>
      <c r="B100" s="8" t="s">
        <v>193</v>
      </c>
      <c r="C100" s="12">
        <v>163042.26999999999</v>
      </c>
      <c r="D100" s="12">
        <v>0</v>
      </c>
      <c r="E100" s="14">
        <f t="shared" si="2"/>
        <v>163042.26999999999</v>
      </c>
    </row>
    <row r="101" spans="1:5" s="6" customFormat="1" x14ac:dyDescent="0.25">
      <c r="A101" s="7" t="s">
        <v>194</v>
      </c>
      <c r="B101" s="8" t="s">
        <v>195</v>
      </c>
      <c r="C101" s="12">
        <v>402053.42</v>
      </c>
      <c r="D101" s="12">
        <v>0</v>
      </c>
      <c r="E101" s="14">
        <f t="shared" si="2"/>
        <v>402053.42</v>
      </c>
    </row>
    <row r="102" spans="1:5" s="6" customFormat="1" x14ac:dyDescent="0.25">
      <c r="A102" s="7" t="s">
        <v>196</v>
      </c>
      <c r="B102" s="8" t="s">
        <v>197</v>
      </c>
      <c r="C102" s="12">
        <v>66627</v>
      </c>
      <c r="D102" s="12">
        <v>0</v>
      </c>
      <c r="E102" s="14">
        <f t="shared" si="2"/>
        <v>66627</v>
      </c>
    </row>
    <row r="103" spans="1:5" s="6" customFormat="1" x14ac:dyDescent="0.25">
      <c r="A103" s="7" t="s">
        <v>198</v>
      </c>
      <c r="B103" s="8" t="s">
        <v>199</v>
      </c>
      <c r="C103" s="12">
        <v>156079.92000000001</v>
      </c>
      <c r="D103" s="12">
        <v>0</v>
      </c>
      <c r="E103" s="14">
        <f t="shared" si="2"/>
        <v>156079.92000000001</v>
      </c>
    </row>
    <row r="104" spans="1:5" s="6" customFormat="1" x14ac:dyDescent="0.25">
      <c r="A104" s="7" t="s">
        <v>200</v>
      </c>
      <c r="B104" s="8" t="s">
        <v>201</v>
      </c>
      <c r="C104" s="12">
        <v>373058.34</v>
      </c>
      <c r="D104" s="12">
        <v>0</v>
      </c>
      <c r="E104" s="14">
        <f t="shared" si="2"/>
        <v>373058.34</v>
      </c>
    </row>
    <row r="105" spans="1:5" s="6" customFormat="1" x14ac:dyDescent="0.25">
      <c r="A105" s="7" t="s">
        <v>202</v>
      </c>
      <c r="B105" s="8" t="s">
        <v>203</v>
      </c>
      <c r="C105" s="12">
        <v>33577.89</v>
      </c>
      <c r="D105" s="12">
        <v>0</v>
      </c>
      <c r="E105" s="14">
        <f t="shared" si="2"/>
        <v>33577.89</v>
      </c>
    </row>
    <row r="106" spans="1:5" s="6" customFormat="1" x14ac:dyDescent="0.25">
      <c r="A106" s="7" t="s">
        <v>204</v>
      </c>
      <c r="B106" s="8" t="s">
        <v>205</v>
      </c>
      <c r="C106" s="12">
        <v>34635.47</v>
      </c>
      <c r="D106" s="12">
        <v>0</v>
      </c>
      <c r="E106" s="14">
        <f t="shared" si="2"/>
        <v>34635.47</v>
      </c>
    </row>
    <row r="107" spans="1:5" s="6" customFormat="1" x14ac:dyDescent="0.25">
      <c r="A107" s="7" t="s">
        <v>206</v>
      </c>
      <c r="B107" s="8" t="s">
        <v>207</v>
      </c>
      <c r="C107" s="12">
        <v>65921.960000000006</v>
      </c>
      <c r="D107" s="12">
        <v>0</v>
      </c>
      <c r="E107" s="14">
        <f t="shared" si="2"/>
        <v>65921.960000000006</v>
      </c>
    </row>
    <row r="108" spans="1:5" s="6" customFormat="1" x14ac:dyDescent="0.25">
      <c r="A108" s="7" t="s">
        <v>208</v>
      </c>
      <c r="B108" s="8" t="s">
        <v>209</v>
      </c>
      <c r="C108" s="12">
        <v>469385.47</v>
      </c>
      <c r="D108" s="12">
        <v>0</v>
      </c>
      <c r="E108" s="14">
        <f t="shared" si="2"/>
        <v>469385.47</v>
      </c>
    </row>
    <row r="109" spans="1:5" s="6" customFormat="1" x14ac:dyDescent="0.25">
      <c r="A109" s="7" t="s">
        <v>210</v>
      </c>
      <c r="B109" s="8" t="s">
        <v>211</v>
      </c>
      <c r="C109" s="12">
        <v>534426.11</v>
      </c>
      <c r="D109" s="12">
        <v>0</v>
      </c>
      <c r="E109" s="14">
        <f t="shared" si="2"/>
        <v>534426.11</v>
      </c>
    </row>
    <row r="110" spans="1:5" s="6" customFormat="1" x14ac:dyDescent="0.25">
      <c r="A110" s="7" t="s">
        <v>212</v>
      </c>
      <c r="B110" s="8" t="s">
        <v>213</v>
      </c>
      <c r="C110" s="12">
        <v>238394.23999999999</v>
      </c>
      <c r="D110" s="12">
        <v>0</v>
      </c>
      <c r="E110" s="14">
        <f t="shared" si="2"/>
        <v>238394.23999999999</v>
      </c>
    </row>
    <row r="111" spans="1:5" s="6" customFormat="1" x14ac:dyDescent="0.25">
      <c r="A111" s="7" t="s">
        <v>214</v>
      </c>
      <c r="B111" s="8" t="s">
        <v>215</v>
      </c>
      <c r="C111" s="12">
        <v>676669.48</v>
      </c>
      <c r="D111" s="12">
        <v>0</v>
      </c>
      <c r="E111" s="14">
        <f t="shared" si="2"/>
        <v>676669.48</v>
      </c>
    </row>
    <row r="112" spans="1:5" s="6" customFormat="1" x14ac:dyDescent="0.25">
      <c r="A112" s="7" t="s">
        <v>216</v>
      </c>
      <c r="B112" s="8" t="s">
        <v>217</v>
      </c>
      <c r="C112" s="12">
        <v>21944.61</v>
      </c>
      <c r="D112" s="12">
        <v>0</v>
      </c>
      <c r="E112" s="14">
        <f t="shared" si="2"/>
        <v>21944.61</v>
      </c>
    </row>
    <row r="113" spans="1:5" s="6" customFormat="1" x14ac:dyDescent="0.25">
      <c r="A113" s="7" t="s">
        <v>218</v>
      </c>
      <c r="B113" s="8" t="s">
        <v>219</v>
      </c>
      <c r="C113" s="12">
        <v>2316257.77</v>
      </c>
      <c r="D113" s="12">
        <v>0</v>
      </c>
      <c r="E113" s="14">
        <f t="shared" si="2"/>
        <v>2316257.77</v>
      </c>
    </row>
    <row r="114" spans="1:5" s="6" customFormat="1" x14ac:dyDescent="0.25">
      <c r="A114" s="7" t="s">
        <v>220</v>
      </c>
      <c r="B114" s="8" t="s">
        <v>221</v>
      </c>
      <c r="C114" s="12">
        <v>258752.49</v>
      </c>
      <c r="D114" s="12">
        <v>0</v>
      </c>
      <c r="E114" s="14">
        <f t="shared" si="2"/>
        <v>258752.49</v>
      </c>
    </row>
    <row r="115" spans="1:5" s="6" customFormat="1" x14ac:dyDescent="0.25">
      <c r="A115" s="7" t="s">
        <v>222</v>
      </c>
      <c r="B115" s="8" t="s">
        <v>223</v>
      </c>
      <c r="C115" s="12">
        <v>108577.34</v>
      </c>
      <c r="D115" s="12">
        <v>0</v>
      </c>
      <c r="E115" s="14">
        <f t="shared" si="2"/>
        <v>108577.34</v>
      </c>
    </row>
    <row r="116" spans="1:5" s="6" customFormat="1" x14ac:dyDescent="0.25">
      <c r="A116" s="7" t="s">
        <v>224</v>
      </c>
      <c r="B116" s="8" t="s">
        <v>225</v>
      </c>
      <c r="C116" s="12">
        <v>147002.43</v>
      </c>
      <c r="D116" s="12">
        <v>0</v>
      </c>
      <c r="E116" s="14">
        <f t="shared" si="2"/>
        <v>147002.43</v>
      </c>
    </row>
    <row r="117" spans="1:5" s="6" customFormat="1" x14ac:dyDescent="0.25">
      <c r="A117" s="7" t="s">
        <v>226</v>
      </c>
      <c r="B117" s="8" t="s">
        <v>227</v>
      </c>
      <c r="C117" s="12">
        <v>429462.15</v>
      </c>
      <c r="D117" s="12">
        <v>0</v>
      </c>
      <c r="E117" s="14">
        <f t="shared" si="2"/>
        <v>429462.15</v>
      </c>
    </row>
    <row r="118" spans="1:5" s="6" customFormat="1" x14ac:dyDescent="0.25">
      <c r="A118" s="7" t="s">
        <v>228</v>
      </c>
      <c r="B118" s="8" t="s">
        <v>229</v>
      </c>
      <c r="C118" s="12">
        <v>227025.34</v>
      </c>
      <c r="D118" s="12">
        <v>0</v>
      </c>
      <c r="E118" s="14">
        <f t="shared" si="2"/>
        <v>227025.34</v>
      </c>
    </row>
    <row r="119" spans="1:5" s="6" customFormat="1" x14ac:dyDescent="0.25">
      <c r="A119" s="7" t="s">
        <v>230</v>
      </c>
      <c r="B119" s="8" t="s">
        <v>231</v>
      </c>
      <c r="C119" s="12">
        <v>279287</v>
      </c>
      <c r="D119" s="12">
        <v>0</v>
      </c>
      <c r="E119" s="14">
        <f t="shared" si="2"/>
        <v>279287</v>
      </c>
    </row>
    <row r="120" spans="1:5" s="6" customFormat="1" x14ac:dyDescent="0.25">
      <c r="A120" s="7" t="s">
        <v>232</v>
      </c>
      <c r="B120" s="8" t="s">
        <v>233</v>
      </c>
      <c r="C120" s="12">
        <v>59400.26</v>
      </c>
      <c r="D120" s="12">
        <v>0</v>
      </c>
      <c r="E120" s="14">
        <f t="shared" si="2"/>
        <v>59400.26</v>
      </c>
    </row>
    <row r="121" spans="1:5" s="6" customFormat="1" x14ac:dyDescent="0.25">
      <c r="A121" s="7" t="s">
        <v>234</v>
      </c>
      <c r="B121" s="8" t="s">
        <v>235</v>
      </c>
      <c r="C121" s="12">
        <v>915768.76</v>
      </c>
      <c r="D121" s="12">
        <v>0</v>
      </c>
      <c r="E121" s="14">
        <f t="shared" si="2"/>
        <v>915768.76</v>
      </c>
    </row>
    <row r="122" spans="1:5" s="6" customFormat="1" x14ac:dyDescent="0.25">
      <c r="A122" s="7" t="s">
        <v>236</v>
      </c>
      <c r="B122" s="8" t="s">
        <v>237</v>
      </c>
      <c r="C122" s="12">
        <v>364068.98</v>
      </c>
      <c r="D122" s="12">
        <v>0</v>
      </c>
      <c r="E122" s="14">
        <f t="shared" si="2"/>
        <v>364068.98</v>
      </c>
    </row>
    <row r="123" spans="1:5" s="6" customFormat="1" x14ac:dyDescent="0.25">
      <c r="A123" s="7" t="s">
        <v>238</v>
      </c>
      <c r="B123" s="8" t="s">
        <v>239</v>
      </c>
      <c r="C123" s="12">
        <v>195033.81</v>
      </c>
      <c r="D123" s="12">
        <v>0</v>
      </c>
      <c r="E123" s="14">
        <f t="shared" si="2"/>
        <v>195033.81</v>
      </c>
    </row>
    <row r="124" spans="1:5" s="6" customFormat="1" x14ac:dyDescent="0.25">
      <c r="A124" s="7" t="s">
        <v>240</v>
      </c>
      <c r="B124" s="8" t="s">
        <v>241</v>
      </c>
      <c r="C124" s="12">
        <v>210544.85</v>
      </c>
      <c r="D124" s="12">
        <v>0</v>
      </c>
      <c r="E124" s="14">
        <f t="shared" si="2"/>
        <v>210544.85</v>
      </c>
    </row>
    <row r="125" spans="1:5" s="6" customFormat="1" x14ac:dyDescent="0.25">
      <c r="A125" s="7" t="s">
        <v>242</v>
      </c>
      <c r="B125" s="8" t="s">
        <v>243</v>
      </c>
      <c r="C125" s="12">
        <v>64776.25</v>
      </c>
      <c r="D125" s="12">
        <v>0</v>
      </c>
      <c r="E125" s="14">
        <f t="shared" si="2"/>
        <v>64776.25</v>
      </c>
    </row>
    <row r="126" spans="1:5" s="6" customFormat="1" x14ac:dyDescent="0.25">
      <c r="A126" s="7" t="s">
        <v>244</v>
      </c>
      <c r="B126" s="8" t="s">
        <v>245</v>
      </c>
      <c r="C126" s="12">
        <v>39570.800000000003</v>
      </c>
      <c r="D126" s="12">
        <v>0</v>
      </c>
      <c r="E126" s="14">
        <f t="shared" si="2"/>
        <v>39570.800000000003</v>
      </c>
    </row>
    <row r="127" spans="1:5" s="6" customFormat="1" x14ac:dyDescent="0.25">
      <c r="A127" s="7" t="s">
        <v>246</v>
      </c>
      <c r="B127" s="8" t="s">
        <v>247</v>
      </c>
      <c r="C127" s="12">
        <v>52526.05</v>
      </c>
      <c r="D127" s="12">
        <v>0</v>
      </c>
      <c r="E127" s="14">
        <f t="shared" si="2"/>
        <v>52526.05</v>
      </c>
    </row>
    <row r="128" spans="1:5" s="6" customFormat="1" x14ac:dyDescent="0.25">
      <c r="A128" s="7" t="s">
        <v>248</v>
      </c>
      <c r="B128" s="8" t="s">
        <v>249</v>
      </c>
      <c r="C128" s="12">
        <v>57549.51</v>
      </c>
      <c r="D128" s="12">
        <v>0</v>
      </c>
      <c r="E128" s="14">
        <f t="shared" si="2"/>
        <v>57549.51</v>
      </c>
    </row>
    <row r="129" spans="1:5" s="6" customFormat="1" x14ac:dyDescent="0.25">
      <c r="A129" s="7" t="s">
        <v>250</v>
      </c>
      <c r="B129" s="8" t="s">
        <v>251</v>
      </c>
      <c r="C129" s="12">
        <v>249322.47</v>
      </c>
      <c r="D129" s="12">
        <v>0</v>
      </c>
      <c r="E129" s="14">
        <f t="shared" si="2"/>
        <v>249322.47</v>
      </c>
    </row>
    <row r="130" spans="1:5" s="6" customFormat="1" x14ac:dyDescent="0.25">
      <c r="A130" s="7" t="s">
        <v>252</v>
      </c>
      <c r="B130" s="8" t="s">
        <v>253</v>
      </c>
      <c r="C130" s="12">
        <v>1735827.3</v>
      </c>
      <c r="D130" s="12">
        <v>0</v>
      </c>
      <c r="E130" s="14">
        <f t="shared" si="2"/>
        <v>1735827.3</v>
      </c>
    </row>
    <row r="131" spans="1:5" s="6" customFormat="1" x14ac:dyDescent="0.25">
      <c r="A131" s="7" t="s">
        <v>254</v>
      </c>
      <c r="B131" s="8" t="s">
        <v>255</v>
      </c>
      <c r="C131" s="12">
        <v>1027783.2</v>
      </c>
      <c r="D131" s="12">
        <v>0</v>
      </c>
      <c r="E131" s="14">
        <f t="shared" si="2"/>
        <v>1027783.2</v>
      </c>
    </row>
    <row r="132" spans="1:5" s="6" customFormat="1" x14ac:dyDescent="0.25">
      <c r="A132" s="7" t="s">
        <v>256</v>
      </c>
      <c r="B132" s="8" t="s">
        <v>257</v>
      </c>
      <c r="C132" s="12">
        <v>475554.64</v>
      </c>
      <c r="D132" s="12">
        <v>0</v>
      </c>
      <c r="E132" s="14">
        <f t="shared" si="2"/>
        <v>475554.64</v>
      </c>
    </row>
    <row r="133" spans="1:5" s="6" customFormat="1" x14ac:dyDescent="0.25">
      <c r="A133" s="7" t="s">
        <v>258</v>
      </c>
      <c r="B133" s="8" t="s">
        <v>259</v>
      </c>
      <c r="C133" s="12">
        <v>110339.96</v>
      </c>
      <c r="D133" s="12">
        <v>0</v>
      </c>
      <c r="E133" s="14">
        <f t="shared" si="2"/>
        <v>110339.96</v>
      </c>
    </row>
    <row r="134" spans="1:5" s="6" customFormat="1" x14ac:dyDescent="0.25">
      <c r="A134" s="7" t="s">
        <v>260</v>
      </c>
      <c r="B134" s="8" t="s">
        <v>261</v>
      </c>
      <c r="C134" s="12">
        <v>118271.74</v>
      </c>
      <c r="D134" s="12">
        <v>0</v>
      </c>
      <c r="E134" s="14">
        <f t="shared" si="2"/>
        <v>118271.74</v>
      </c>
    </row>
    <row r="135" spans="1:5" s="6" customFormat="1" x14ac:dyDescent="0.25">
      <c r="A135" s="7" t="s">
        <v>262</v>
      </c>
      <c r="B135" s="8" t="s">
        <v>263</v>
      </c>
      <c r="C135" s="12">
        <v>31374.62</v>
      </c>
      <c r="D135" s="12">
        <v>0</v>
      </c>
      <c r="E135" s="14">
        <f t="shared" si="2"/>
        <v>31374.62</v>
      </c>
    </row>
    <row r="136" spans="1:5" s="6" customFormat="1" x14ac:dyDescent="0.25">
      <c r="A136" s="7" t="s">
        <v>264</v>
      </c>
      <c r="B136" s="8" t="s">
        <v>265</v>
      </c>
      <c r="C136" s="12">
        <v>456518.35</v>
      </c>
      <c r="D136" s="12">
        <v>0</v>
      </c>
      <c r="E136" s="14">
        <f t="shared" ref="E136:E199" si="3">C136-D136</f>
        <v>456518.35</v>
      </c>
    </row>
    <row r="137" spans="1:5" s="6" customFormat="1" x14ac:dyDescent="0.25">
      <c r="A137" s="7" t="s">
        <v>266</v>
      </c>
      <c r="B137" s="8" t="s">
        <v>267</v>
      </c>
      <c r="C137" s="12">
        <v>1005662.33</v>
      </c>
      <c r="D137" s="12">
        <v>0</v>
      </c>
      <c r="E137" s="14">
        <f t="shared" si="3"/>
        <v>1005662.33</v>
      </c>
    </row>
    <row r="138" spans="1:5" s="6" customFormat="1" x14ac:dyDescent="0.25">
      <c r="A138" s="7" t="s">
        <v>268</v>
      </c>
      <c r="B138" s="8" t="s">
        <v>269</v>
      </c>
      <c r="C138" s="12">
        <v>121620.72</v>
      </c>
      <c r="D138" s="12">
        <v>0</v>
      </c>
      <c r="E138" s="14">
        <f t="shared" si="3"/>
        <v>121620.72</v>
      </c>
    </row>
    <row r="139" spans="1:5" s="6" customFormat="1" x14ac:dyDescent="0.25">
      <c r="A139" s="7" t="s">
        <v>270</v>
      </c>
      <c r="B139" s="8" t="s">
        <v>271</v>
      </c>
      <c r="C139" s="12">
        <v>346707.18</v>
      </c>
      <c r="D139" s="12">
        <v>0</v>
      </c>
      <c r="E139" s="14">
        <f t="shared" si="3"/>
        <v>346707.18</v>
      </c>
    </row>
    <row r="140" spans="1:5" s="6" customFormat="1" x14ac:dyDescent="0.25">
      <c r="A140" s="7" t="s">
        <v>272</v>
      </c>
      <c r="B140" s="8" t="s">
        <v>273</v>
      </c>
      <c r="C140" s="12">
        <v>2511732.23</v>
      </c>
      <c r="D140" s="12">
        <v>0</v>
      </c>
      <c r="E140" s="14">
        <f t="shared" si="3"/>
        <v>2511732.23</v>
      </c>
    </row>
    <row r="141" spans="1:5" s="6" customFormat="1" x14ac:dyDescent="0.25">
      <c r="A141" s="7" t="s">
        <v>274</v>
      </c>
      <c r="B141" s="8" t="s">
        <v>275</v>
      </c>
      <c r="C141" s="12">
        <v>725405.9</v>
      </c>
      <c r="D141" s="12">
        <v>0</v>
      </c>
      <c r="E141" s="14">
        <f t="shared" si="3"/>
        <v>725405.9</v>
      </c>
    </row>
    <row r="142" spans="1:5" s="6" customFormat="1" x14ac:dyDescent="0.25">
      <c r="A142" s="7" t="s">
        <v>276</v>
      </c>
      <c r="B142" s="8" t="s">
        <v>277</v>
      </c>
      <c r="C142" s="12">
        <v>1074404.48</v>
      </c>
      <c r="D142" s="12">
        <v>0</v>
      </c>
      <c r="E142" s="14">
        <f t="shared" si="3"/>
        <v>1074404.48</v>
      </c>
    </row>
    <row r="143" spans="1:5" s="6" customFormat="1" x14ac:dyDescent="0.25">
      <c r="A143" s="7" t="s">
        <v>278</v>
      </c>
      <c r="B143" s="8" t="s">
        <v>279</v>
      </c>
      <c r="C143" s="12">
        <v>304051.8</v>
      </c>
      <c r="D143" s="12">
        <v>0</v>
      </c>
      <c r="E143" s="14">
        <f t="shared" si="3"/>
        <v>304051.8</v>
      </c>
    </row>
    <row r="144" spans="1:5" s="6" customFormat="1" x14ac:dyDescent="0.25">
      <c r="A144" s="7" t="s">
        <v>280</v>
      </c>
      <c r="B144" s="8" t="s">
        <v>281</v>
      </c>
      <c r="C144" s="12">
        <v>39747.06</v>
      </c>
      <c r="D144" s="12">
        <v>0</v>
      </c>
      <c r="E144" s="14">
        <f t="shared" si="3"/>
        <v>39747.06</v>
      </c>
    </row>
    <row r="145" spans="1:5" s="6" customFormat="1" x14ac:dyDescent="0.25">
      <c r="A145" s="7" t="s">
        <v>282</v>
      </c>
      <c r="B145" s="8" t="s">
        <v>283</v>
      </c>
      <c r="C145" s="12">
        <v>193447.45</v>
      </c>
      <c r="D145" s="12">
        <v>0</v>
      </c>
      <c r="E145" s="14">
        <f t="shared" si="3"/>
        <v>193447.45</v>
      </c>
    </row>
    <row r="146" spans="1:5" s="6" customFormat="1" x14ac:dyDescent="0.25">
      <c r="A146" s="7" t="s">
        <v>284</v>
      </c>
      <c r="B146" s="8" t="s">
        <v>285</v>
      </c>
      <c r="C146" s="12">
        <v>71562.34</v>
      </c>
      <c r="D146" s="12">
        <v>0</v>
      </c>
      <c r="E146" s="14">
        <f t="shared" si="3"/>
        <v>71562.34</v>
      </c>
    </row>
    <row r="147" spans="1:5" s="6" customFormat="1" x14ac:dyDescent="0.25">
      <c r="A147" s="7" t="s">
        <v>286</v>
      </c>
      <c r="B147" s="8" t="s">
        <v>287</v>
      </c>
      <c r="C147" s="12">
        <v>767620.62</v>
      </c>
      <c r="D147" s="12">
        <v>0</v>
      </c>
      <c r="E147" s="14">
        <f t="shared" si="3"/>
        <v>767620.62</v>
      </c>
    </row>
    <row r="148" spans="1:5" s="6" customFormat="1" x14ac:dyDescent="0.25">
      <c r="A148" s="7" t="s">
        <v>288</v>
      </c>
      <c r="B148" s="8" t="s">
        <v>289</v>
      </c>
      <c r="C148" s="12">
        <v>74206.259999999995</v>
      </c>
      <c r="D148" s="12">
        <v>0</v>
      </c>
      <c r="E148" s="14">
        <f t="shared" si="3"/>
        <v>74206.259999999995</v>
      </c>
    </row>
    <row r="149" spans="1:5" s="6" customFormat="1" x14ac:dyDescent="0.25">
      <c r="A149" s="7" t="s">
        <v>290</v>
      </c>
      <c r="B149" s="8" t="s">
        <v>291</v>
      </c>
      <c r="C149" s="12">
        <v>833806.97</v>
      </c>
      <c r="D149" s="12">
        <v>0</v>
      </c>
      <c r="E149" s="14">
        <f t="shared" si="3"/>
        <v>833806.97</v>
      </c>
    </row>
    <row r="150" spans="1:5" s="6" customFormat="1" x14ac:dyDescent="0.25">
      <c r="A150" s="7" t="s">
        <v>292</v>
      </c>
      <c r="B150" s="8" t="s">
        <v>293</v>
      </c>
      <c r="C150" s="12">
        <v>94740.78</v>
      </c>
      <c r="D150" s="12">
        <v>0</v>
      </c>
      <c r="E150" s="14">
        <f t="shared" si="3"/>
        <v>94740.78</v>
      </c>
    </row>
    <row r="151" spans="1:5" s="6" customFormat="1" x14ac:dyDescent="0.25">
      <c r="A151" s="7" t="s">
        <v>294</v>
      </c>
      <c r="B151" s="8" t="s">
        <v>295</v>
      </c>
      <c r="C151" s="12">
        <v>459602.93</v>
      </c>
      <c r="D151" s="12">
        <v>0</v>
      </c>
      <c r="E151" s="14">
        <f t="shared" si="3"/>
        <v>459602.93</v>
      </c>
    </row>
    <row r="152" spans="1:5" s="6" customFormat="1" x14ac:dyDescent="0.25">
      <c r="A152" s="7" t="s">
        <v>296</v>
      </c>
      <c r="B152" s="8" t="s">
        <v>297</v>
      </c>
      <c r="C152" s="12">
        <v>247031.07</v>
      </c>
      <c r="D152" s="12">
        <v>0</v>
      </c>
      <c r="E152" s="14">
        <f t="shared" si="3"/>
        <v>247031.07</v>
      </c>
    </row>
    <row r="153" spans="1:5" s="6" customFormat="1" x14ac:dyDescent="0.25">
      <c r="A153" s="7" t="s">
        <v>298</v>
      </c>
      <c r="B153" s="8" t="s">
        <v>299</v>
      </c>
      <c r="C153" s="12">
        <v>33137.24</v>
      </c>
      <c r="D153" s="12">
        <v>0</v>
      </c>
      <c r="E153" s="14">
        <f t="shared" si="3"/>
        <v>33137.24</v>
      </c>
    </row>
    <row r="154" spans="1:5" s="6" customFormat="1" x14ac:dyDescent="0.25">
      <c r="A154" s="7" t="s">
        <v>300</v>
      </c>
      <c r="B154" s="8" t="s">
        <v>301</v>
      </c>
      <c r="C154" s="12">
        <v>192301.75</v>
      </c>
      <c r="D154" s="12">
        <v>0</v>
      </c>
      <c r="E154" s="14">
        <f t="shared" si="3"/>
        <v>192301.75</v>
      </c>
    </row>
    <row r="155" spans="1:5" s="6" customFormat="1" x14ac:dyDescent="0.25">
      <c r="A155" s="7" t="s">
        <v>302</v>
      </c>
      <c r="B155" s="8" t="s">
        <v>303</v>
      </c>
      <c r="C155" s="12">
        <v>177936.4</v>
      </c>
      <c r="D155" s="12">
        <v>0</v>
      </c>
      <c r="E155" s="14">
        <f t="shared" si="3"/>
        <v>177936.4</v>
      </c>
    </row>
    <row r="156" spans="1:5" s="6" customFormat="1" x14ac:dyDescent="0.25">
      <c r="A156" s="7" t="s">
        <v>304</v>
      </c>
      <c r="B156" s="8" t="s">
        <v>305</v>
      </c>
      <c r="C156" s="12">
        <v>1221142.52</v>
      </c>
      <c r="D156" s="12">
        <v>0</v>
      </c>
      <c r="E156" s="14">
        <f t="shared" si="3"/>
        <v>1221142.52</v>
      </c>
    </row>
    <row r="157" spans="1:5" s="6" customFormat="1" x14ac:dyDescent="0.25">
      <c r="A157" s="7" t="s">
        <v>306</v>
      </c>
      <c r="B157" s="8" t="s">
        <v>307</v>
      </c>
      <c r="C157" s="12">
        <v>27496.86</v>
      </c>
      <c r="D157" s="12">
        <v>0</v>
      </c>
      <c r="E157" s="14">
        <f t="shared" si="3"/>
        <v>27496.86</v>
      </c>
    </row>
    <row r="158" spans="1:5" s="6" customFormat="1" x14ac:dyDescent="0.25">
      <c r="A158" s="7" t="s">
        <v>308</v>
      </c>
      <c r="B158" s="8" t="s">
        <v>309</v>
      </c>
      <c r="C158" s="12">
        <v>217859.72</v>
      </c>
      <c r="D158" s="12">
        <v>0</v>
      </c>
      <c r="E158" s="14">
        <f t="shared" si="3"/>
        <v>217859.72</v>
      </c>
    </row>
    <row r="159" spans="1:5" s="6" customFormat="1" x14ac:dyDescent="0.25">
      <c r="A159" s="7" t="s">
        <v>310</v>
      </c>
      <c r="B159" s="8" t="s">
        <v>311</v>
      </c>
      <c r="C159" s="12">
        <v>432722.99</v>
      </c>
      <c r="D159" s="12">
        <v>0</v>
      </c>
      <c r="E159" s="14">
        <f t="shared" si="3"/>
        <v>432722.99</v>
      </c>
    </row>
    <row r="160" spans="1:5" s="6" customFormat="1" x14ac:dyDescent="0.25">
      <c r="A160" s="7" t="s">
        <v>312</v>
      </c>
      <c r="B160" s="8" t="s">
        <v>313</v>
      </c>
      <c r="C160" s="12">
        <v>205257</v>
      </c>
      <c r="D160" s="12">
        <v>0</v>
      </c>
      <c r="E160" s="14">
        <f t="shared" si="3"/>
        <v>205257</v>
      </c>
    </row>
    <row r="161" spans="1:5" s="6" customFormat="1" x14ac:dyDescent="0.25">
      <c r="A161" s="7" t="s">
        <v>314</v>
      </c>
      <c r="B161" s="8" t="s">
        <v>315</v>
      </c>
      <c r="C161" s="12">
        <v>93418.81</v>
      </c>
      <c r="D161" s="12">
        <v>0</v>
      </c>
      <c r="E161" s="14">
        <f t="shared" si="3"/>
        <v>93418.81</v>
      </c>
    </row>
    <row r="162" spans="1:5" s="6" customFormat="1" x14ac:dyDescent="0.25">
      <c r="A162" s="7" t="s">
        <v>316</v>
      </c>
      <c r="B162" s="8" t="s">
        <v>317</v>
      </c>
      <c r="C162" s="12">
        <v>324057.52</v>
      </c>
      <c r="D162" s="12">
        <v>0</v>
      </c>
      <c r="E162" s="14">
        <f t="shared" si="3"/>
        <v>324057.52</v>
      </c>
    </row>
    <row r="163" spans="1:5" s="6" customFormat="1" x14ac:dyDescent="0.25">
      <c r="A163" s="7" t="s">
        <v>318</v>
      </c>
      <c r="B163" s="8" t="s">
        <v>319</v>
      </c>
      <c r="C163" s="12">
        <v>1482979.59</v>
      </c>
      <c r="D163" s="12">
        <v>0</v>
      </c>
      <c r="E163" s="14">
        <f t="shared" si="3"/>
        <v>1482979.59</v>
      </c>
    </row>
    <row r="164" spans="1:5" s="6" customFormat="1" x14ac:dyDescent="0.25">
      <c r="A164" s="7" t="s">
        <v>320</v>
      </c>
      <c r="B164" s="8" t="s">
        <v>321</v>
      </c>
      <c r="C164" s="12">
        <v>196796.42</v>
      </c>
      <c r="D164" s="12">
        <v>0</v>
      </c>
      <c r="E164" s="14">
        <f t="shared" si="3"/>
        <v>196796.42</v>
      </c>
    </row>
    <row r="165" spans="1:5" s="6" customFormat="1" x14ac:dyDescent="0.25">
      <c r="A165" s="7" t="s">
        <v>322</v>
      </c>
      <c r="B165" s="8" t="s">
        <v>323</v>
      </c>
      <c r="C165" s="12">
        <v>487981.1</v>
      </c>
      <c r="D165" s="12">
        <v>0</v>
      </c>
      <c r="E165" s="14">
        <f t="shared" si="3"/>
        <v>487981.1</v>
      </c>
    </row>
    <row r="166" spans="1:5" s="6" customFormat="1" x14ac:dyDescent="0.25">
      <c r="A166" s="7" t="s">
        <v>324</v>
      </c>
      <c r="B166" s="8" t="s">
        <v>325</v>
      </c>
      <c r="C166" s="12">
        <v>125939.14</v>
      </c>
      <c r="D166" s="12">
        <v>0</v>
      </c>
      <c r="E166" s="14">
        <f t="shared" si="3"/>
        <v>125939.14</v>
      </c>
    </row>
    <row r="167" spans="1:5" s="6" customFormat="1" x14ac:dyDescent="0.25">
      <c r="A167" s="7" t="s">
        <v>326</v>
      </c>
      <c r="B167" s="8" t="s">
        <v>327</v>
      </c>
      <c r="C167" s="12">
        <v>240597.51</v>
      </c>
      <c r="D167" s="12">
        <v>0</v>
      </c>
      <c r="E167" s="14">
        <f t="shared" si="3"/>
        <v>240597.51</v>
      </c>
    </row>
    <row r="168" spans="1:5" s="6" customFormat="1" x14ac:dyDescent="0.25">
      <c r="A168" s="7" t="s">
        <v>328</v>
      </c>
      <c r="B168" s="8" t="s">
        <v>329</v>
      </c>
      <c r="C168" s="12">
        <v>180315.94</v>
      </c>
      <c r="D168" s="12">
        <v>0</v>
      </c>
      <c r="E168" s="14">
        <f t="shared" si="3"/>
        <v>180315.94</v>
      </c>
    </row>
    <row r="169" spans="1:5" s="6" customFormat="1" x14ac:dyDescent="0.25">
      <c r="A169" s="7" t="s">
        <v>330</v>
      </c>
      <c r="B169" s="8" t="s">
        <v>331</v>
      </c>
      <c r="C169" s="12">
        <v>138982.51999999999</v>
      </c>
      <c r="D169" s="12">
        <v>0</v>
      </c>
      <c r="E169" s="14">
        <f t="shared" si="3"/>
        <v>138982.51999999999</v>
      </c>
    </row>
    <row r="170" spans="1:5" s="6" customFormat="1" x14ac:dyDescent="0.25">
      <c r="A170" s="7" t="s">
        <v>332</v>
      </c>
      <c r="B170" s="8" t="s">
        <v>333</v>
      </c>
      <c r="C170" s="12">
        <v>253905.28</v>
      </c>
      <c r="D170" s="12">
        <v>0</v>
      </c>
      <c r="E170" s="14">
        <f t="shared" si="3"/>
        <v>253905.28</v>
      </c>
    </row>
    <row r="171" spans="1:5" s="6" customFormat="1" x14ac:dyDescent="0.25">
      <c r="A171" s="7" t="s">
        <v>334</v>
      </c>
      <c r="B171" s="8" t="s">
        <v>335</v>
      </c>
      <c r="C171" s="12">
        <v>143565.32999999999</v>
      </c>
      <c r="D171" s="12">
        <v>0</v>
      </c>
      <c r="E171" s="14">
        <f t="shared" si="3"/>
        <v>143565.32999999999</v>
      </c>
    </row>
    <row r="172" spans="1:5" s="6" customFormat="1" x14ac:dyDescent="0.25">
      <c r="A172" s="7" t="s">
        <v>336</v>
      </c>
      <c r="B172" s="8" t="s">
        <v>337</v>
      </c>
      <c r="C172" s="12">
        <v>996761.11</v>
      </c>
      <c r="D172" s="12">
        <v>0</v>
      </c>
      <c r="E172" s="14">
        <f t="shared" si="3"/>
        <v>996761.11</v>
      </c>
    </row>
    <row r="173" spans="1:5" s="6" customFormat="1" x14ac:dyDescent="0.25">
      <c r="A173" s="7" t="s">
        <v>338</v>
      </c>
      <c r="B173" s="8" t="s">
        <v>339</v>
      </c>
      <c r="C173" s="12">
        <v>189393.42</v>
      </c>
      <c r="D173" s="12">
        <v>0</v>
      </c>
      <c r="E173" s="14">
        <f t="shared" si="3"/>
        <v>189393.42</v>
      </c>
    </row>
    <row r="174" spans="1:5" s="6" customFormat="1" x14ac:dyDescent="0.25">
      <c r="A174" s="7" t="s">
        <v>340</v>
      </c>
      <c r="B174" s="8" t="s">
        <v>341</v>
      </c>
      <c r="C174" s="12">
        <v>82666.84</v>
      </c>
      <c r="D174" s="12">
        <v>0</v>
      </c>
      <c r="E174" s="14">
        <f t="shared" si="3"/>
        <v>82666.84</v>
      </c>
    </row>
    <row r="175" spans="1:5" s="6" customFormat="1" x14ac:dyDescent="0.25">
      <c r="A175" s="7" t="s">
        <v>342</v>
      </c>
      <c r="B175" s="8" t="s">
        <v>343</v>
      </c>
      <c r="C175" s="12">
        <v>374644.69</v>
      </c>
      <c r="D175" s="12">
        <v>0</v>
      </c>
      <c r="E175" s="14">
        <f t="shared" si="3"/>
        <v>374644.69</v>
      </c>
    </row>
    <row r="176" spans="1:5" s="6" customFormat="1" x14ac:dyDescent="0.25">
      <c r="A176" s="7" t="s">
        <v>344</v>
      </c>
      <c r="B176" s="8" t="s">
        <v>345</v>
      </c>
      <c r="C176" s="12">
        <v>326084.53999999998</v>
      </c>
      <c r="D176" s="12">
        <v>0</v>
      </c>
      <c r="E176" s="14">
        <f t="shared" si="3"/>
        <v>326084.53999999998</v>
      </c>
    </row>
    <row r="177" spans="1:5" s="6" customFormat="1" x14ac:dyDescent="0.25">
      <c r="A177" s="7" t="s">
        <v>346</v>
      </c>
      <c r="B177" s="8" t="s">
        <v>347</v>
      </c>
      <c r="C177" s="12">
        <v>1595346.56</v>
      </c>
      <c r="D177" s="12">
        <v>0</v>
      </c>
      <c r="E177" s="14">
        <f t="shared" si="3"/>
        <v>1595346.56</v>
      </c>
    </row>
    <row r="178" spans="1:5" s="6" customFormat="1" x14ac:dyDescent="0.25">
      <c r="A178" s="7" t="s">
        <v>348</v>
      </c>
      <c r="B178" s="8" t="s">
        <v>349</v>
      </c>
      <c r="C178" s="12">
        <v>35957.43</v>
      </c>
      <c r="D178" s="12">
        <v>0</v>
      </c>
      <c r="E178" s="14">
        <f t="shared" si="3"/>
        <v>35957.43</v>
      </c>
    </row>
    <row r="179" spans="1:5" s="6" customFormat="1" x14ac:dyDescent="0.25">
      <c r="A179" s="7" t="s">
        <v>350</v>
      </c>
      <c r="B179" s="8" t="s">
        <v>351</v>
      </c>
      <c r="C179" s="12">
        <v>128406.8</v>
      </c>
      <c r="D179" s="12">
        <v>0</v>
      </c>
      <c r="E179" s="14">
        <f t="shared" si="3"/>
        <v>128406.8</v>
      </c>
    </row>
    <row r="180" spans="1:5" s="6" customFormat="1" x14ac:dyDescent="0.25">
      <c r="A180" s="7" t="s">
        <v>352</v>
      </c>
      <c r="B180" s="8" t="s">
        <v>353</v>
      </c>
      <c r="C180" s="12">
        <v>402229.68</v>
      </c>
      <c r="D180" s="12">
        <v>0</v>
      </c>
      <c r="E180" s="14">
        <f t="shared" si="3"/>
        <v>402229.68</v>
      </c>
    </row>
    <row r="181" spans="1:5" s="6" customFormat="1" x14ac:dyDescent="0.25">
      <c r="A181" s="7" t="s">
        <v>354</v>
      </c>
      <c r="B181" s="8" t="s">
        <v>355</v>
      </c>
      <c r="C181" s="12">
        <v>125498.48</v>
      </c>
      <c r="D181" s="12">
        <v>0</v>
      </c>
      <c r="E181" s="14">
        <f t="shared" si="3"/>
        <v>125498.48</v>
      </c>
    </row>
    <row r="182" spans="1:5" s="6" customFormat="1" x14ac:dyDescent="0.25">
      <c r="A182" s="7" t="s">
        <v>356</v>
      </c>
      <c r="B182" s="8" t="s">
        <v>357</v>
      </c>
      <c r="C182" s="12">
        <v>240156.85</v>
      </c>
      <c r="D182" s="12">
        <v>0</v>
      </c>
      <c r="E182" s="14">
        <f t="shared" si="3"/>
        <v>240156.85</v>
      </c>
    </row>
    <row r="183" spans="1:5" s="6" customFormat="1" x14ac:dyDescent="0.25">
      <c r="A183" s="7" t="s">
        <v>358</v>
      </c>
      <c r="B183" s="8" t="s">
        <v>359</v>
      </c>
      <c r="C183" s="12">
        <v>913477.35</v>
      </c>
      <c r="D183" s="12">
        <v>0</v>
      </c>
      <c r="E183" s="14">
        <f t="shared" si="3"/>
        <v>913477.35</v>
      </c>
    </row>
    <row r="184" spans="1:5" s="6" customFormat="1" x14ac:dyDescent="0.25">
      <c r="A184" s="7" t="s">
        <v>360</v>
      </c>
      <c r="B184" s="8" t="s">
        <v>361</v>
      </c>
      <c r="C184" s="12">
        <v>589772.35</v>
      </c>
      <c r="D184" s="12">
        <v>0</v>
      </c>
      <c r="E184" s="14">
        <f t="shared" si="3"/>
        <v>589772.35</v>
      </c>
    </row>
    <row r="185" spans="1:5" s="6" customFormat="1" x14ac:dyDescent="0.25">
      <c r="A185" s="7" t="s">
        <v>362</v>
      </c>
      <c r="B185" s="8" t="s">
        <v>363</v>
      </c>
      <c r="C185" s="12">
        <v>127525.49</v>
      </c>
      <c r="D185" s="12">
        <v>0</v>
      </c>
      <c r="E185" s="14">
        <f t="shared" si="3"/>
        <v>127525.49</v>
      </c>
    </row>
    <row r="186" spans="1:5" s="6" customFormat="1" x14ac:dyDescent="0.25">
      <c r="A186" s="7" t="s">
        <v>364</v>
      </c>
      <c r="B186" s="8" t="s">
        <v>365</v>
      </c>
      <c r="C186" s="12">
        <v>206578.96</v>
      </c>
      <c r="D186" s="12">
        <v>0</v>
      </c>
      <c r="E186" s="14">
        <f t="shared" si="3"/>
        <v>206578.96</v>
      </c>
    </row>
    <row r="187" spans="1:5" s="6" customFormat="1" x14ac:dyDescent="0.25">
      <c r="A187" s="7" t="s">
        <v>366</v>
      </c>
      <c r="B187" s="8" t="s">
        <v>367</v>
      </c>
      <c r="C187" s="12">
        <v>39923.32</v>
      </c>
      <c r="D187" s="12">
        <v>0</v>
      </c>
      <c r="E187" s="14">
        <f t="shared" si="3"/>
        <v>39923.32</v>
      </c>
    </row>
    <row r="188" spans="1:5" s="6" customFormat="1" ht="30" x14ac:dyDescent="0.25">
      <c r="A188" s="7" t="s">
        <v>368</v>
      </c>
      <c r="B188" s="8" t="s">
        <v>369</v>
      </c>
      <c r="C188" s="12">
        <v>192213.61</v>
      </c>
      <c r="D188" s="12">
        <v>0</v>
      </c>
      <c r="E188" s="14">
        <f t="shared" si="3"/>
        <v>192213.61</v>
      </c>
    </row>
    <row r="189" spans="1:5" s="6" customFormat="1" x14ac:dyDescent="0.25">
      <c r="A189" s="7" t="s">
        <v>370</v>
      </c>
      <c r="B189" s="8" t="s">
        <v>371</v>
      </c>
      <c r="C189" s="12">
        <v>129993.16</v>
      </c>
      <c r="D189" s="12">
        <v>0</v>
      </c>
      <c r="E189" s="14">
        <f t="shared" si="3"/>
        <v>129993.16</v>
      </c>
    </row>
    <row r="190" spans="1:5" s="6" customFormat="1" x14ac:dyDescent="0.25">
      <c r="A190" s="7" t="s">
        <v>372</v>
      </c>
      <c r="B190" s="8" t="s">
        <v>373</v>
      </c>
      <c r="C190" s="12">
        <v>14052657.119999999</v>
      </c>
      <c r="D190" s="12">
        <v>0</v>
      </c>
      <c r="E190" s="14">
        <f t="shared" si="3"/>
        <v>14052657.119999999</v>
      </c>
    </row>
    <row r="191" spans="1:5" s="6" customFormat="1" x14ac:dyDescent="0.25">
      <c r="A191" s="7" t="s">
        <v>374</v>
      </c>
      <c r="B191" s="8" t="s">
        <v>375</v>
      </c>
      <c r="C191" s="12">
        <v>787802.61</v>
      </c>
      <c r="D191" s="12">
        <v>0</v>
      </c>
      <c r="E191" s="14">
        <f t="shared" si="3"/>
        <v>787802.61</v>
      </c>
    </row>
    <row r="192" spans="1:5" s="6" customFormat="1" x14ac:dyDescent="0.25">
      <c r="A192" s="7" t="s">
        <v>376</v>
      </c>
      <c r="B192" s="8" t="s">
        <v>377</v>
      </c>
      <c r="C192" s="12">
        <v>46180.62</v>
      </c>
      <c r="D192" s="12">
        <v>0</v>
      </c>
      <c r="E192" s="14">
        <f t="shared" si="3"/>
        <v>46180.62</v>
      </c>
    </row>
    <row r="193" spans="1:5" s="6" customFormat="1" x14ac:dyDescent="0.25">
      <c r="A193" s="7" t="s">
        <v>378</v>
      </c>
      <c r="B193" s="8" t="s">
        <v>379</v>
      </c>
      <c r="C193" s="12">
        <v>159340.76999999999</v>
      </c>
      <c r="D193" s="12">
        <v>0</v>
      </c>
      <c r="E193" s="14">
        <f t="shared" si="3"/>
        <v>159340.76999999999</v>
      </c>
    </row>
    <row r="194" spans="1:5" s="6" customFormat="1" x14ac:dyDescent="0.25">
      <c r="A194" s="7" t="s">
        <v>380</v>
      </c>
      <c r="B194" s="8" t="s">
        <v>381</v>
      </c>
      <c r="C194" s="12">
        <v>846850.35</v>
      </c>
      <c r="D194" s="12">
        <v>3380</v>
      </c>
      <c r="E194" s="14">
        <f t="shared" si="3"/>
        <v>843470.35</v>
      </c>
    </row>
    <row r="195" spans="1:5" s="6" customFormat="1" x14ac:dyDescent="0.25">
      <c r="A195" s="7" t="s">
        <v>382</v>
      </c>
      <c r="B195" s="8" t="s">
        <v>383</v>
      </c>
      <c r="C195" s="12">
        <v>274616.06</v>
      </c>
      <c r="D195" s="12">
        <v>0</v>
      </c>
      <c r="E195" s="14">
        <f t="shared" si="3"/>
        <v>274616.06</v>
      </c>
    </row>
    <row r="196" spans="1:5" s="6" customFormat="1" x14ac:dyDescent="0.25">
      <c r="A196" s="7" t="s">
        <v>384</v>
      </c>
      <c r="B196" s="8" t="s">
        <v>385</v>
      </c>
      <c r="C196" s="12">
        <v>1978011.17</v>
      </c>
      <c r="D196" s="12">
        <v>30567</v>
      </c>
      <c r="E196" s="14">
        <f t="shared" si="3"/>
        <v>1947444.17</v>
      </c>
    </row>
    <row r="197" spans="1:5" s="6" customFormat="1" x14ac:dyDescent="0.25">
      <c r="A197" s="7" t="s">
        <v>386</v>
      </c>
      <c r="B197" s="8" t="s">
        <v>387</v>
      </c>
      <c r="C197" s="12">
        <v>26086.76</v>
      </c>
      <c r="D197" s="12">
        <v>0</v>
      </c>
      <c r="E197" s="14">
        <f t="shared" si="3"/>
        <v>26086.76</v>
      </c>
    </row>
    <row r="198" spans="1:5" s="6" customFormat="1" x14ac:dyDescent="0.25">
      <c r="A198" s="7" t="s">
        <v>388</v>
      </c>
      <c r="B198" s="8" t="s">
        <v>389</v>
      </c>
      <c r="C198" s="12">
        <v>134135.31</v>
      </c>
      <c r="D198" s="12">
        <v>0</v>
      </c>
      <c r="E198" s="14">
        <f t="shared" si="3"/>
        <v>134135.31</v>
      </c>
    </row>
    <row r="199" spans="1:5" s="6" customFormat="1" x14ac:dyDescent="0.25">
      <c r="A199" s="7" t="s">
        <v>390</v>
      </c>
      <c r="B199" s="8" t="s">
        <v>391</v>
      </c>
      <c r="C199" s="12">
        <v>247383.59</v>
      </c>
      <c r="D199" s="12">
        <v>0</v>
      </c>
      <c r="E199" s="14">
        <f t="shared" si="3"/>
        <v>247383.59</v>
      </c>
    </row>
    <row r="200" spans="1:5" s="6" customFormat="1" x14ac:dyDescent="0.25">
      <c r="A200" s="7" t="s">
        <v>392</v>
      </c>
      <c r="B200" s="8" t="s">
        <v>393</v>
      </c>
      <c r="C200" s="12">
        <v>120915.67</v>
      </c>
      <c r="D200" s="12">
        <v>0</v>
      </c>
      <c r="E200" s="14">
        <f t="shared" ref="E200:E263" si="4">C200-D200</f>
        <v>120915.67</v>
      </c>
    </row>
    <row r="201" spans="1:5" s="6" customFormat="1" x14ac:dyDescent="0.25">
      <c r="A201" s="7" t="s">
        <v>394</v>
      </c>
      <c r="B201" s="8" t="s">
        <v>395</v>
      </c>
      <c r="C201" s="12">
        <v>93066.29</v>
      </c>
      <c r="D201" s="12">
        <v>0</v>
      </c>
      <c r="E201" s="14">
        <f t="shared" si="4"/>
        <v>93066.29</v>
      </c>
    </row>
    <row r="202" spans="1:5" s="6" customFormat="1" x14ac:dyDescent="0.25">
      <c r="A202" s="7" t="s">
        <v>396</v>
      </c>
      <c r="B202" s="8" t="s">
        <v>397</v>
      </c>
      <c r="C202" s="12">
        <v>35869.300000000003</v>
      </c>
      <c r="D202" s="12">
        <v>0</v>
      </c>
      <c r="E202" s="14">
        <f t="shared" si="4"/>
        <v>35869.300000000003</v>
      </c>
    </row>
    <row r="203" spans="1:5" s="6" customFormat="1" x14ac:dyDescent="0.25">
      <c r="A203" s="7" t="s">
        <v>398</v>
      </c>
      <c r="B203" s="8" t="s">
        <v>399</v>
      </c>
      <c r="C203" s="12">
        <v>289774.58</v>
      </c>
      <c r="D203" s="12">
        <v>0</v>
      </c>
      <c r="E203" s="14">
        <f t="shared" si="4"/>
        <v>289774.58</v>
      </c>
    </row>
    <row r="204" spans="1:5" s="6" customFormat="1" x14ac:dyDescent="0.25">
      <c r="A204" s="7" t="s">
        <v>400</v>
      </c>
      <c r="B204" s="8" t="s">
        <v>401</v>
      </c>
      <c r="C204" s="12">
        <v>2626478.7400000002</v>
      </c>
      <c r="D204" s="12">
        <v>0</v>
      </c>
      <c r="E204" s="14">
        <f t="shared" si="4"/>
        <v>2626478.7400000002</v>
      </c>
    </row>
    <row r="205" spans="1:5" s="6" customFormat="1" x14ac:dyDescent="0.25">
      <c r="A205" s="7" t="s">
        <v>402</v>
      </c>
      <c r="B205" s="8" t="s">
        <v>403</v>
      </c>
      <c r="C205" s="12">
        <v>43536.69</v>
      </c>
      <c r="D205" s="12">
        <v>0</v>
      </c>
      <c r="E205" s="14">
        <f t="shared" si="4"/>
        <v>43536.69</v>
      </c>
    </row>
    <row r="206" spans="1:5" s="6" customFormat="1" x14ac:dyDescent="0.25">
      <c r="A206" s="7" t="s">
        <v>404</v>
      </c>
      <c r="B206" s="8" t="s">
        <v>405</v>
      </c>
      <c r="C206" s="12">
        <v>326348.93</v>
      </c>
      <c r="D206" s="12">
        <v>0</v>
      </c>
      <c r="E206" s="14">
        <f t="shared" si="4"/>
        <v>326348.93</v>
      </c>
    </row>
    <row r="207" spans="1:5" s="6" customFormat="1" x14ac:dyDescent="0.25">
      <c r="A207" s="7" t="s">
        <v>406</v>
      </c>
      <c r="B207" s="8" t="s">
        <v>407</v>
      </c>
      <c r="C207" s="12">
        <v>165686.20000000001</v>
      </c>
      <c r="D207" s="12">
        <v>0</v>
      </c>
      <c r="E207" s="14">
        <f t="shared" si="4"/>
        <v>165686.20000000001</v>
      </c>
    </row>
    <row r="208" spans="1:5" s="6" customFormat="1" x14ac:dyDescent="0.25">
      <c r="A208" s="7" t="s">
        <v>408</v>
      </c>
      <c r="B208" s="8" t="s">
        <v>409</v>
      </c>
      <c r="C208" s="12">
        <v>403375.38</v>
      </c>
      <c r="D208" s="12">
        <v>0</v>
      </c>
      <c r="E208" s="14">
        <f t="shared" si="4"/>
        <v>403375.38</v>
      </c>
    </row>
    <row r="209" spans="1:5" s="6" customFormat="1" x14ac:dyDescent="0.25">
      <c r="A209" s="7" t="s">
        <v>410</v>
      </c>
      <c r="B209" s="8" t="s">
        <v>411</v>
      </c>
      <c r="C209" s="12">
        <v>311807.32</v>
      </c>
      <c r="D209" s="12">
        <v>0</v>
      </c>
      <c r="E209" s="14">
        <f t="shared" si="4"/>
        <v>311807.32</v>
      </c>
    </row>
    <row r="210" spans="1:5" s="6" customFormat="1" x14ac:dyDescent="0.25">
      <c r="A210" s="7" t="s">
        <v>412</v>
      </c>
      <c r="B210" s="8" t="s">
        <v>413</v>
      </c>
      <c r="C210" s="12">
        <v>55875.03</v>
      </c>
      <c r="D210" s="12">
        <v>0</v>
      </c>
      <c r="E210" s="14">
        <f t="shared" si="4"/>
        <v>55875.03</v>
      </c>
    </row>
    <row r="211" spans="1:5" s="6" customFormat="1" x14ac:dyDescent="0.25">
      <c r="A211" s="7" t="s">
        <v>414</v>
      </c>
      <c r="B211" s="8" t="s">
        <v>415</v>
      </c>
      <c r="C211" s="12">
        <v>1497256.8</v>
      </c>
      <c r="D211" s="12">
        <v>0</v>
      </c>
      <c r="E211" s="14">
        <f t="shared" si="4"/>
        <v>1497256.8</v>
      </c>
    </row>
    <row r="212" spans="1:5" s="6" customFormat="1" x14ac:dyDescent="0.25">
      <c r="A212" s="7" t="s">
        <v>416</v>
      </c>
      <c r="B212" s="8" t="s">
        <v>417</v>
      </c>
      <c r="C212" s="12">
        <v>213365.04</v>
      </c>
      <c r="D212" s="12">
        <v>0</v>
      </c>
      <c r="E212" s="14">
        <f t="shared" si="4"/>
        <v>213365.04</v>
      </c>
    </row>
    <row r="213" spans="1:5" s="6" customFormat="1" x14ac:dyDescent="0.25">
      <c r="A213" s="7" t="s">
        <v>418</v>
      </c>
      <c r="B213" s="8" t="s">
        <v>419</v>
      </c>
      <c r="C213" s="12">
        <v>1677308.35</v>
      </c>
      <c r="D213" s="12">
        <v>0</v>
      </c>
      <c r="E213" s="14">
        <f t="shared" si="4"/>
        <v>1677308.35</v>
      </c>
    </row>
    <row r="214" spans="1:5" s="6" customFormat="1" x14ac:dyDescent="0.25">
      <c r="A214" s="7" t="s">
        <v>420</v>
      </c>
      <c r="B214" s="8" t="s">
        <v>421</v>
      </c>
      <c r="C214" s="12">
        <v>611716.96</v>
      </c>
      <c r="D214" s="12">
        <v>0</v>
      </c>
      <c r="E214" s="14">
        <f t="shared" si="4"/>
        <v>611716.96</v>
      </c>
    </row>
    <row r="215" spans="1:5" s="6" customFormat="1" x14ac:dyDescent="0.25">
      <c r="A215" s="7" t="s">
        <v>422</v>
      </c>
      <c r="B215" s="8" t="s">
        <v>423</v>
      </c>
      <c r="C215" s="12">
        <v>53495.49</v>
      </c>
      <c r="D215" s="12">
        <v>0</v>
      </c>
      <c r="E215" s="14">
        <f t="shared" si="4"/>
        <v>53495.49</v>
      </c>
    </row>
    <row r="216" spans="1:5" s="6" customFormat="1" x14ac:dyDescent="0.25">
      <c r="A216" s="7" t="s">
        <v>424</v>
      </c>
      <c r="B216" s="8" t="s">
        <v>425</v>
      </c>
      <c r="C216" s="12">
        <v>508780.01</v>
      </c>
      <c r="D216" s="12">
        <v>0</v>
      </c>
      <c r="E216" s="14">
        <f t="shared" si="4"/>
        <v>508780.01</v>
      </c>
    </row>
    <row r="217" spans="1:5" s="6" customFormat="1" x14ac:dyDescent="0.25">
      <c r="A217" s="7" t="s">
        <v>426</v>
      </c>
      <c r="B217" s="8" t="s">
        <v>427</v>
      </c>
      <c r="C217" s="12">
        <v>300614.69</v>
      </c>
      <c r="D217" s="12">
        <v>0</v>
      </c>
      <c r="E217" s="14">
        <f t="shared" si="4"/>
        <v>300614.69</v>
      </c>
    </row>
    <row r="218" spans="1:5" s="6" customFormat="1" x14ac:dyDescent="0.25">
      <c r="A218" s="7" t="s">
        <v>428</v>
      </c>
      <c r="B218" s="8" t="s">
        <v>429</v>
      </c>
      <c r="C218" s="12">
        <v>274704.19</v>
      </c>
      <c r="D218" s="12">
        <v>0</v>
      </c>
      <c r="E218" s="14">
        <f t="shared" si="4"/>
        <v>274704.19</v>
      </c>
    </row>
    <row r="219" spans="1:5" s="6" customFormat="1" x14ac:dyDescent="0.25">
      <c r="A219" s="7" t="s">
        <v>430</v>
      </c>
      <c r="B219" s="8" t="s">
        <v>431</v>
      </c>
      <c r="C219" s="12">
        <v>370414.41</v>
      </c>
      <c r="D219" s="12">
        <v>0</v>
      </c>
      <c r="E219" s="14">
        <f t="shared" si="4"/>
        <v>370414.41</v>
      </c>
    </row>
    <row r="220" spans="1:5" s="6" customFormat="1" x14ac:dyDescent="0.25">
      <c r="A220" s="7" t="s">
        <v>432</v>
      </c>
      <c r="B220" s="8" t="s">
        <v>433</v>
      </c>
      <c r="C220" s="12">
        <v>179170.23</v>
      </c>
      <c r="D220" s="12">
        <v>0</v>
      </c>
      <c r="E220" s="14">
        <f t="shared" si="4"/>
        <v>179170.23</v>
      </c>
    </row>
    <row r="221" spans="1:5" s="6" customFormat="1" x14ac:dyDescent="0.25">
      <c r="A221" s="7" t="s">
        <v>434</v>
      </c>
      <c r="B221" s="8" t="s">
        <v>435</v>
      </c>
      <c r="C221" s="12">
        <v>77467.11</v>
      </c>
      <c r="D221" s="12">
        <v>0</v>
      </c>
      <c r="E221" s="14">
        <f t="shared" si="4"/>
        <v>77467.11</v>
      </c>
    </row>
    <row r="222" spans="1:5" s="6" customFormat="1" x14ac:dyDescent="0.25">
      <c r="A222" s="7" t="s">
        <v>436</v>
      </c>
      <c r="B222" s="8" t="s">
        <v>437</v>
      </c>
      <c r="C222" s="12">
        <v>109370.52</v>
      </c>
      <c r="D222" s="12">
        <v>0</v>
      </c>
      <c r="E222" s="14">
        <f t="shared" si="4"/>
        <v>109370.52</v>
      </c>
    </row>
    <row r="223" spans="1:5" s="6" customFormat="1" x14ac:dyDescent="0.25">
      <c r="A223" s="7" t="s">
        <v>438</v>
      </c>
      <c r="B223" s="8" t="s">
        <v>439</v>
      </c>
      <c r="C223" s="12">
        <v>293035.43</v>
      </c>
      <c r="D223" s="12">
        <v>0</v>
      </c>
      <c r="E223" s="14">
        <f t="shared" si="4"/>
        <v>293035.43</v>
      </c>
    </row>
    <row r="224" spans="1:5" s="6" customFormat="1" x14ac:dyDescent="0.25">
      <c r="A224" s="7" t="s">
        <v>440</v>
      </c>
      <c r="B224" s="8" t="s">
        <v>441</v>
      </c>
      <c r="C224" s="12">
        <v>47943.24</v>
      </c>
      <c r="D224" s="12">
        <v>0</v>
      </c>
      <c r="E224" s="14">
        <f t="shared" si="4"/>
        <v>47943.24</v>
      </c>
    </row>
    <row r="225" spans="1:5" s="6" customFormat="1" x14ac:dyDescent="0.25">
      <c r="A225" s="7" t="s">
        <v>442</v>
      </c>
      <c r="B225" s="8" t="s">
        <v>443</v>
      </c>
      <c r="C225" s="12">
        <v>235133.39</v>
      </c>
      <c r="D225" s="12">
        <v>0</v>
      </c>
      <c r="E225" s="14">
        <f t="shared" si="4"/>
        <v>235133.39</v>
      </c>
    </row>
    <row r="226" spans="1:5" s="6" customFormat="1" x14ac:dyDescent="0.25">
      <c r="A226" s="7" t="s">
        <v>444</v>
      </c>
      <c r="B226" s="8" t="s">
        <v>445</v>
      </c>
      <c r="C226" s="12">
        <v>237248.53</v>
      </c>
      <c r="D226" s="12">
        <v>0</v>
      </c>
      <c r="E226" s="14">
        <f t="shared" si="4"/>
        <v>237248.53</v>
      </c>
    </row>
    <row r="227" spans="1:5" s="6" customFormat="1" x14ac:dyDescent="0.25">
      <c r="A227" s="7" t="s">
        <v>446</v>
      </c>
      <c r="B227" s="8" t="s">
        <v>447</v>
      </c>
      <c r="C227" s="12">
        <v>131667.65</v>
      </c>
      <c r="D227" s="12">
        <v>0</v>
      </c>
      <c r="E227" s="14">
        <f t="shared" si="4"/>
        <v>131667.65</v>
      </c>
    </row>
    <row r="228" spans="1:5" s="6" customFormat="1" x14ac:dyDescent="0.25">
      <c r="A228" s="7" t="s">
        <v>448</v>
      </c>
      <c r="B228" s="8" t="s">
        <v>449</v>
      </c>
      <c r="C228" s="12">
        <v>125674.74</v>
      </c>
      <c r="D228" s="12">
        <v>0</v>
      </c>
      <c r="E228" s="14">
        <f t="shared" si="4"/>
        <v>125674.74</v>
      </c>
    </row>
    <row r="229" spans="1:5" s="6" customFormat="1" x14ac:dyDescent="0.25">
      <c r="A229" s="7" t="s">
        <v>450</v>
      </c>
      <c r="B229" s="8" t="s">
        <v>451</v>
      </c>
      <c r="C229" s="12">
        <v>38777.620000000003</v>
      </c>
      <c r="D229" s="12">
        <v>0</v>
      </c>
      <c r="E229" s="14">
        <f t="shared" si="4"/>
        <v>38777.620000000003</v>
      </c>
    </row>
    <row r="230" spans="1:5" s="6" customFormat="1" x14ac:dyDescent="0.25">
      <c r="A230" s="7" t="s">
        <v>452</v>
      </c>
      <c r="B230" s="8" t="s">
        <v>453</v>
      </c>
      <c r="C230" s="12">
        <v>56668.2</v>
      </c>
      <c r="D230" s="12">
        <v>0</v>
      </c>
      <c r="E230" s="14">
        <f t="shared" si="4"/>
        <v>56668.2</v>
      </c>
    </row>
    <row r="231" spans="1:5" s="6" customFormat="1" x14ac:dyDescent="0.25">
      <c r="A231" s="7" t="s">
        <v>454</v>
      </c>
      <c r="B231" s="8" t="s">
        <v>455</v>
      </c>
      <c r="C231" s="12">
        <v>520237.03</v>
      </c>
      <c r="D231" s="12">
        <v>0</v>
      </c>
      <c r="E231" s="14">
        <f t="shared" si="4"/>
        <v>520237.03</v>
      </c>
    </row>
    <row r="232" spans="1:5" s="6" customFormat="1" x14ac:dyDescent="0.25">
      <c r="A232" s="7" t="s">
        <v>456</v>
      </c>
      <c r="B232" s="8" t="s">
        <v>457</v>
      </c>
      <c r="C232" s="12">
        <v>261837.07</v>
      </c>
      <c r="D232" s="12">
        <v>0</v>
      </c>
      <c r="E232" s="14">
        <f t="shared" si="4"/>
        <v>261837.07</v>
      </c>
    </row>
    <row r="233" spans="1:5" s="6" customFormat="1" x14ac:dyDescent="0.25">
      <c r="A233" s="7" t="s">
        <v>458</v>
      </c>
      <c r="B233" s="8" t="s">
        <v>459</v>
      </c>
      <c r="C233" s="12">
        <v>1616233.59</v>
      </c>
      <c r="D233" s="12">
        <v>0</v>
      </c>
      <c r="E233" s="14">
        <f t="shared" si="4"/>
        <v>1616233.59</v>
      </c>
    </row>
    <row r="234" spans="1:5" s="6" customFormat="1" x14ac:dyDescent="0.25">
      <c r="A234" s="7" t="s">
        <v>460</v>
      </c>
      <c r="B234" s="8" t="s">
        <v>461</v>
      </c>
      <c r="C234" s="12">
        <v>73413.09</v>
      </c>
      <c r="D234" s="12">
        <v>0</v>
      </c>
      <c r="E234" s="14">
        <f t="shared" si="4"/>
        <v>73413.09</v>
      </c>
    </row>
    <row r="235" spans="1:5" s="6" customFormat="1" x14ac:dyDescent="0.25">
      <c r="A235" s="7" t="s">
        <v>462</v>
      </c>
      <c r="B235" s="8" t="s">
        <v>463</v>
      </c>
      <c r="C235" s="12">
        <v>806221.98</v>
      </c>
      <c r="D235" s="12">
        <v>0</v>
      </c>
      <c r="E235" s="14">
        <f t="shared" si="4"/>
        <v>806221.98</v>
      </c>
    </row>
    <row r="236" spans="1:5" s="6" customFormat="1" x14ac:dyDescent="0.25">
      <c r="A236" s="7" t="s">
        <v>464</v>
      </c>
      <c r="B236" s="8" t="s">
        <v>465</v>
      </c>
      <c r="C236" s="12">
        <v>82138.05</v>
      </c>
      <c r="D236" s="12">
        <v>0</v>
      </c>
      <c r="E236" s="14">
        <f t="shared" si="4"/>
        <v>82138.05</v>
      </c>
    </row>
    <row r="237" spans="1:5" s="6" customFormat="1" x14ac:dyDescent="0.25">
      <c r="A237" s="7" t="s">
        <v>466</v>
      </c>
      <c r="B237" s="8" t="s">
        <v>467</v>
      </c>
      <c r="C237" s="12">
        <v>280873.36</v>
      </c>
      <c r="D237" s="12">
        <v>0</v>
      </c>
      <c r="E237" s="14">
        <f t="shared" si="4"/>
        <v>280873.36</v>
      </c>
    </row>
    <row r="238" spans="1:5" s="6" customFormat="1" x14ac:dyDescent="0.25">
      <c r="A238" s="7" t="s">
        <v>468</v>
      </c>
      <c r="B238" s="8" t="s">
        <v>469</v>
      </c>
      <c r="C238" s="12">
        <v>1955185.25</v>
      </c>
      <c r="D238" s="12">
        <v>0</v>
      </c>
      <c r="E238" s="14">
        <f t="shared" si="4"/>
        <v>1955185.25</v>
      </c>
    </row>
    <row r="239" spans="1:5" s="6" customFormat="1" x14ac:dyDescent="0.25">
      <c r="A239" s="7" t="s">
        <v>470</v>
      </c>
      <c r="B239" s="8" t="s">
        <v>471</v>
      </c>
      <c r="C239" s="12">
        <v>151585.24</v>
      </c>
      <c r="D239" s="12">
        <v>0</v>
      </c>
      <c r="E239" s="14">
        <f t="shared" si="4"/>
        <v>151585.24</v>
      </c>
    </row>
    <row r="240" spans="1:5" s="6" customFormat="1" x14ac:dyDescent="0.25">
      <c r="A240" s="7" t="s">
        <v>472</v>
      </c>
      <c r="B240" s="8" t="s">
        <v>473</v>
      </c>
      <c r="C240" s="12">
        <v>631282.03</v>
      </c>
      <c r="D240" s="12">
        <v>0</v>
      </c>
      <c r="E240" s="14">
        <f t="shared" si="4"/>
        <v>631282.03</v>
      </c>
    </row>
    <row r="241" spans="1:5" s="6" customFormat="1" x14ac:dyDescent="0.25">
      <c r="A241" s="7" t="s">
        <v>474</v>
      </c>
      <c r="B241" s="8" t="s">
        <v>475</v>
      </c>
      <c r="C241" s="12">
        <v>337453.43</v>
      </c>
      <c r="D241" s="12">
        <v>0</v>
      </c>
      <c r="E241" s="14">
        <f t="shared" si="4"/>
        <v>337453.43</v>
      </c>
    </row>
    <row r="242" spans="1:5" s="6" customFormat="1" x14ac:dyDescent="0.25">
      <c r="A242" s="7" t="s">
        <v>476</v>
      </c>
      <c r="B242" s="8" t="s">
        <v>477</v>
      </c>
      <c r="C242" s="12">
        <v>120915.67</v>
      </c>
      <c r="D242" s="12">
        <v>0</v>
      </c>
      <c r="E242" s="14">
        <f t="shared" si="4"/>
        <v>120915.67</v>
      </c>
    </row>
    <row r="243" spans="1:5" s="6" customFormat="1" x14ac:dyDescent="0.25">
      <c r="A243" s="7" t="s">
        <v>478</v>
      </c>
      <c r="B243" s="8" t="s">
        <v>479</v>
      </c>
      <c r="C243" s="12">
        <v>138189.34</v>
      </c>
      <c r="D243" s="12">
        <v>0</v>
      </c>
      <c r="E243" s="14">
        <f t="shared" si="4"/>
        <v>138189.34</v>
      </c>
    </row>
    <row r="244" spans="1:5" s="6" customFormat="1" x14ac:dyDescent="0.25">
      <c r="A244" s="7" t="s">
        <v>480</v>
      </c>
      <c r="B244" s="8" t="s">
        <v>481</v>
      </c>
      <c r="C244" s="12">
        <v>87602.17</v>
      </c>
      <c r="D244" s="12">
        <v>0</v>
      </c>
      <c r="E244" s="14">
        <f t="shared" si="4"/>
        <v>87602.17</v>
      </c>
    </row>
    <row r="245" spans="1:5" s="6" customFormat="1" x14ac:dyDescent="0.25">
      <c r="A245" s="7" t="s">
        <v>482</v>
      </c>
      <c r="B245" s="8" t="s">
        <v>483</v>
      </c>
      <c r="C245" s="12">
        <v>88130.96</v>
      </c>
      <c r="D245" s="12">
        <v>0</v>
      </c>
      <c r="E245" s="14">
        <f t="shared" si="4"/>
        <v>88130.96</v>
      </c>
    </row>
    <row r="246" spans="1:5" s="6" customFormat="1" x14ac:dyDescent="0.25">
      <c r="A246" s="7" t="s">
        <v>484</v>
      </c>
      <c r="B246" s="8" t="s">
        <v>485</v>
      </c>
      <c r="C246" s="12">
        <v>242272</v>
      </c>
      <c r="D246" s="12">
        <v>0</v>
      </c>
      <c r="E246" s="14">
        <f t="shared" si="4"/>
        <v>242272</v>
      </c>
    </row>
    <row r="247" spans="1:5" s="6" customFormat="1" x14ac:dyDescent="0.25">
      <c r="A247" s="7" t="s">
        <v>486</v>
      </c>
      <c r="B247" s="8" t="s">
        <v>487</v>
      </c>
      <c r="C247" s="12">
        <v>91127.41</v>
      </c>
      <c r="D247" s="12">
        <v>0</v>
      </c>
      <c r="E247" s="14">
        <f t="shared" si="4"/>
        <v>91127.41</v>
      </c>
    </row>
    <row r="248" spans="1:5" s="6" customFormat="1" x14ac:dyDescent="0.25">
      <c r="A248" s="7" t="s">
        <v>488</v>
      </c>
      <c r="B248" s="8" t="s">
        <v>489</v>
      </c>
      <c r="C248" s="12">
        <v>1095996.56</v>
      </c>
      <c r="D248" s="12">
        <v>0</v>
      </c>
      <c r="E248" s="14">
        <f t="shared" si="4"/>
        <v>1095996.56</v>
      </c>
    </row>
    <row r="249" spans="1:5" s="6" customFormat="1" x14ac:dyDescent="0.25">
      <c r="A249" s="7" t="s">
        <v>490</v>
      </c>
      <c r="B249" s="8" t="s">
        <v>491</v>
      </c>
      <c r="C249" s="12">
        <v>174058.64</v>
      </c>
      <c r="D249" s="12">
        <v>0</v>
      </c>
      <c r="E249" s="14">
        <f t="shared" si="4"/>
        <v>174058.64</v>
      </c>
    </row>
    <row r="250" spans="1:5" s="6" customFormat="1" x14ac:dyDescent="0.25">
      <c r="A250" s="7" t="s">
        <v>492</v>
      </c>
      <c r="B250" s="8" t="s">
        <v>493</v>
      </c>
      <c r="C250" s="12">
        <v>346707.18</v>
      </c>
      <c r="D250" s="12">
        <v>0</v>
      </c>
      <c r="E250" s="14">
        <f t="shared" si="4"/>
        <v>346707.18</v>
      </c>
    </row>
    <row r="251" spans="1:5" s="6" customFormat="1" x14ac:dyDescent="0.25">
      <c r="A251" s="7" t="s">
        <v>494</v>
      </c>
      <c r="B251" s="8" t="s">
        <v>495</v>
      </c>
      <c r="C251" s="12">
        <v>116685.39</v>
      </c>
      <c r="D251" s="12">
        <v>0</v>
      </c>
      <c r="E251" s="14">
        <f t="shared" si="4"/>
        <v>116685.39</v>
      </c>
    </row>
    <row r="252" spans="1:5" s="6" customFormat="1" x14ac:dyDescent="0.25">
      <c r="A252" s="7" t="s">
        <v>496</v>
      </c>
      <c r="B252" s="8" t="s">
        <v>497</v>
      </c>
      <c r="C252" s="12">
        <v>53848.01</v>
      </c>
      <c r="D252" s="12">
        <v>0</v>
      </c>
      <c r="E252" s="14">
        <f t="shared" si="4"/>
        <v>53848.01</v>
      </c>
    </row>
    <row r="253" spans="1:5" s="6" customFormat="1" x14ac:dyDescent="0.25">
      <c r="A253" s="7" t="s">
        <v>498</v>
      </c>
      <c r="B253" s="8" t="s">
        <v>499</v>
      </c>
      <c r="C253" s="12">
        <v>142684.01999999999</v>
      </c>
      <c r="D253" s="12">
        <v>0</v>
      </c>
      <c r="E253" s="14">
        <f t="shared" si="4"/>
        <v>142684.01999999999</v>
      </c>
    </row>
    <row r="254" spans="1:5" s="6" customFormat="1" x14ac:dyDescent="0.25">
      <c r="A254" s="7" t="s">
        <v>500</v>
      </c>
      <c r="B254" s="8" t="s">
        <v>501</v>
      </c>
      <c r="C254" s="12">
        <v>1372287.11</v>
      </c>
      <c r="D254" s="12">
        <v>0</v>
      </c>
      <c r="E254" s="14">
        <f t="shared" si="4"/>
        <v>1372287.11</v>
      </c>
    </row>
    <row r="255" spans="1:5" s="6" customFormat="1" x14ac:dyDescent="0.25">
      <c r="A255" s="7" t="s">
        <v>502</v>
      </c>
      <c r="B255" s="8" t="s">
        <v>503</v>
      </c>
      <c r="C255" s="12">
        <v>337629.69</v>
      </c>
      <c r="D255" s="12">
        <v>0</v>
      </c>
      <c r="E255" s="14">
        <f t="shared" si="4"/>
        <v>337629.69</v>
      </c>
    </row>
    <row r="256" spans="1:5" s="6" customFormat="1" x14ac:dyDescent="0.25">
      <c r="A256" s="7" t="s">
        <v>504</v>
      </c>
      <c r="B256" s="8" t="s">
        <v>505</v>
      </c>
      <c r="C256" s="12">
        <v>109194.25</v>
      </c>
      <c r="D256" s="12">
        <v>0</v>
      </c>
      <c r="E256" s="14">
        <f t="shared" si="4"/>
        <v>109194.25</v>
      </c>
    </row>
    <row r="257" spans="1:5" s="6" customFormat="1" x14ac:dyDescent="0.25">
      <c r="A257" s="7" t="s">
        <v>506</v>
      </c>
      <c r="B257" s="8" t="s">
        <v>507</v>
      </c>
      <c r="C257" s="12">
        <v>107255.37</v>
      </c>
      <c r="D257" s="12">
        <v>0</v>
      </c>
      <c r="E257" s="14">
        <f t="shared" si="4"/>
        <v>107255.37</v>
      </c>
    </row>
    <row r="258" spans="1:5" s="6" customFormat="1" x14ac:dyDescent="0.25">
      <c r="A258" s="7" t="s">
        <v>508</v>
      </c>
      <c r="B258" s="8" t="s">
        <v>509</v>
      </c>
      <c r="C258" s="12">
        <v>210104.2</v>
      </c>
      <c r="D258" s="12">
        <v>0</v>
      </c>
      <c r="E258" s="14">
        <f t="shared" si="4"/>
        <v>210104.2</v>
      </c>
    </row>
    <row r="259" spans="1:5" s="6" customFormat="1" x14ac:dyDescent="0.25">
      <c r="A259" s="7" t="s">
        <v>510</v>
      </c>
      <c r="B259" s="8" t="s">
        <v>511</v>
      </c>
      <c r="C259" s="12">
        <v>178112.66</v>
      </c>
      <c r="D259" s="12">
        <v>0</v>
      </c>
      <c r="E259" s="14">
        <f t="shared" si="4"/>
        <v>178112.66</v>
      </c>
    </row>
    <row r="260" spans="1:5" s="6" customFormat="1" x14ac:dyDescent="0.25">
      <c r="A260" s="7" t="s">
        <v>512</v>
      </c>
      <c r="B260" s="8" t="s">
        <v>513</v>
      </c>
      <c r="C260" s="12">
        <v>282635.96999999997</v>
      </c>
      <c r="D260" s="12">
        <v>0</v>
      </c>
      <c r="E260" s="14">
        <f t="shared" si="4"/>
        <v>282635.96999999997</v>
      </c>
    </row>
    <row r="261" spans="1:5" s="6" customFormat="1" x14ac:dyDescent="0.25">
      <c r="A261" s="7" t="s">
        <v>514</v>
      </c>
      <c r="B261" s="8" t="s">
        <v>515</v>
      </c>
      <c r="C261" s="12">
        <v>174234.9</v>
      </c>
      <c r="D261" s="12">
        <v>0</v>
      </c>
      <c r="E261" s="14">
        <f t="shared" si="4"/>
        <v>174234.9</v>
      </c>
    </row>
    <row r="262" spans="1:5" s="6" customFormat="1" x14ac:dyDescent="0.25">
      <c r="A262" s="7" t="s">
        <v>516</v>
      </c>
      <c r="B262" s="8" t="s">
        <v>517</v>
      </c>
      <c r="C262" s="12">
        <v>20181.990000000002</v>
      </c>
      <c r="D262" s="12">
        <v>0</v>
      </c>
      <c r="E262" s="14">
        <f t="shared" si="4"/>
        <v>20181.990000000002</v>
      </c>
    </row>
    <row r="263" spans="1:5" s="6" customFormat="1" x14ac:dyDescent="0.25">
      <c r="A263" s="7" t="s">
        <v>518</v>
      </c>
      <c r="B263" s="8" t="s">
        <v>519</v>
      </c>
      <c r="C263" s="12">
        <v>92713.77</v>
      </c>
      <c r="D263" s="12">
        <v>0</v>
      </c>
      <c r="E263" s="14">
        <f t="shared" si="4"/>
        <v>92713.77</v>
      </c>
    </row>
    <row r="264" spans="1:5" s="6" customFormat="1" x14ac:dyDescent="0.25">
      <c r="A264" s="7" t="s">
        <v>520</v>
      </c>
      <c r="B264" s="8" t="s">
        <v>521</v>
      </c>
      <c r="C264" s="12">
        <v>61515.41</v>
      </c>
      <c r="D264" s="12">
        <v>0</v>
      </c>
      <c r="E264" s="14">
        <f t="shared" ref="E264:E327" si="5">C264-D264</f>
        <v>61515.41</v>
      </c>
    </row>
    <row r="265" spans="1:5" s="6" customFormat="1" x14ac:dyDescent="0.25">
      <c r="A265" s="7" t="s">
        <v>522</v>
      </c>
      <c r="B265" s="8" t="s">
        <v>523</v>
      </c>
      <c r="C265" s="12">
        <v>188776.51</v>
      </c>
      <c r="D265" s="12">
        <v>0</v>
      </c>
      <c r="E265" s="14">
        <f t="shared" si="5"/>
        <v>188776.51</v>
      </c>
    </row>
    <row r="266" spans="1:5" s="6" customFormat="1" x14ac:dyDescent="0.25">
      <c r="A266" s="7" t="s">
        <v>524</v>
      </c>
      <c r="B266" s="8" t="s">
        <v>525</v>
      </c>
      <c r="C266" s="12">
        <v>193094.92</v>
      </c>
      <c r="D266" s="12">
        <v>0</v>
      </c>
      <c r="E266" s="14">
        <f t="shared" si="5"/>
        <v>193094.92</v>
      </c>
    </row>
    <row r="267" spans="1:5" s="6" customFormat="1" x14ac:dyDescent="0.25">
      <c r="A267" s="7" t="s">
        <v>526</v>
      </c>
      <c r="B267" s="8" t="s">
        <v>527</v>
      </c>
      <c r="C267" s="12">
        <v>610923.78</v>
      </c>
      <c r="D267" s="12">
        <v>0</v>
      </c>
      <c r="E267" s="14">
        <f t="shared" si="5"/>
        <v>610923.78</v>
      </c>
    </row>
    <row r="268" spans="1:5" s="6" customFormat="1" x14ac:dyDescent="0.25">
      <c r="A268" s="7" t="s">
        <v>528</v>
      </c>
      <c r="B268" s="8" t="s">
        <v>529</v>
      </c>
      <c r="C268" s="12">
        <v>87337.78</v>
      </c>
      <c r="D268" s="12">
        <v>0</v>
      </c>
      <c r="E268" s="14">
        <f t="shared" si="5"/>
        <v>87337.78</v>
      </c>
    </row>
    <row r="269" spans="1:5" s="6" customFormat="1" x14ac:dyDescent="0.25">
      <c r="A269" s="7" t="s">
        <v>530</v>
      </c>
      <c r="B269" s="8" t="s">
        <v>531</v>
      </c>
      <c r="C269" s="12">
        <v>280608.96000000002</v>
      </c>
      <c r="D269" s="12">
        <v>0</v>
      </c>
      <c r="E269" s="14">
        <f t="shared" si="5"/>
        <v>280608.96000000002</v>
      </c>
    </row>
    <row r="270" spans="1:5" s="6" customFormat="1" x14ac:dyDescent="0.25">
      <c r="A270" s="7" t="s">
        <v>532</v>
      </c>
      <c r="B270" s="8" t="s">
        <v>533</v>
      </c>
      <c r="C270" s="12">
        <v>191156.04</v>
      </c>
      <c r="D270" s="12">
        <v>0</v>
      </c>
      <c r="E270" s="14">
        <f t="shared" si="5"/>
        <v>191156.04</v>
      </c>
    </row>
    <row r="271" spans="1:5" s="6" customFormat="1" x14ac:dyDescent="0.25">
      <c r="A271" s="7" t="s">
        <v>534</v>
      </c>
      <c r="B271" s="8" t="s">
        <v>535</v>
      </c>
      <c r="C271" s="12">
        <v>591446.84</v>
      </c>
      <c r="D271" s="12">
        <v>0</v>
      </c>
      <c r="E271" s="14">
        <f t="shared" si="5"/>
        <v>591446.84</v>
      </c>
    </row>
    <row r="272" spans="1:5" s="6" customFormat="1" x14ac:dyDescent="0.25">
      <c r="A272" s="7" t="s">
        <v>536</v>
      </c>
      <c r="B272" s="8" t="s">
        <v>537</v>
      </c>
      <c r="C272" s="12">
        <v>753607.8</v>
      </c>
      <c r="D272" s="12">
        <v>0</v>
      </c>
      <c r="E272" s="14">
        <f t="shared" si="5"/>
        <v>753607.8</v>
      </c>
    </row>
    <row r="273" spans="1:5" s="6" customFormat="1" x14ac:dyDescent="0.25">
      <c r="A273" s="7" t="s">
        <v>538</v>
      </c>
      <c r="B273" s="8" t="s">
        <v>539</v>
      </c>
      <c r="C273" s="12">
        <v>21592.080000000002</v>
      </c>
      <c r="D273" s="12">
        <v>0</v>
      </c>
      <c r="E273" s="14">
        <f t="shared" si="5"/>
        <v>21592.080000000002</v>
      </c>
    </row>
    <row r="274" spans="1:5" s="6" customFormat="1" x14ac:dyDescent="0.25">
      <c r="A274" s="7" t="s">
        <v>540</v>
      </c>
      <c r="B274" s="8" t="s">
        <v>541</v>
      </c>
      <c r="C274" s="12">
        <v>101262.47</v>
      </c>
      <c r="D274" s="12">
        <v>0</v>
      </c>
      <c r="E274" s="14">
        <f t="shared" si="5"/>
        <v>101262.47</v>
      </c>
    </row>
    <row r="275" spans="1:5" s="6" customFormat="1" x14ac:dyDescent="0.25">
      <c r="A275" s="7" t="s">
        <v>542</v>
      </c>
      <c r="B275" s="8" t="s">
        <v>543</v>
      </c>
      <c r="C275" s="12">
        <v>380108.81</v>
      </c>
      <c r="D275" s="12">
        <v>0</v>
      </c>
      <c r="E275" s="14">
        <f t="shared" si="5"/>
        <v>380108.81</v>
      </c>
    </row>
    <row r="276" spans="1:5" s="6" customFormat="1" x14ac:dyDescent="0.25">
      <c r="A276" s="7" t="s">
        <v>544</v>
      </c>
      <c r="B276" s="8" t="s">
        <v>545</v>
      </c>
      <c r="C276" s="12">
        <v>115539.68</v>
      </c>
      <c r="D276" s="12">
        <v>0</v>
      </c>
      <c r="E276" s="14">
        <f t="shared" si="5"/>
        <v>115539.68</v>
      </c>
    </row>
    <row r="277" spans="1:5" s="6" customFormat="1" x14ac:dyDescent="0.25">
      <c r="A277" s="7" t="s">
        <v>546</v>
      </c>
      <c r="B277" s="8" t="s">
        <v>547</v>
      </c>
      <c r="C277" s="12">
        <v>281490.27</v>
      </c>
      <c r="D277" s="12">
        <v>0</v>
      </c>
      <c r="E277" s="14">
        <f t="shared" si="5"/>
        <v>281490.27</v>
      </c>
    </row>
    <row r="278" spans="1:5" s="6" customFormat="1" x14ac:dyDescent="0.25">
      <c r="A278" s="7" t="s">
        <v>548</v>
      </c>
      <c r="B278" s="8" t="s">
        <v>549</v>
      </c>
      <c r="C278" s="12">
        <v>550994.73</v>
      </c>
      <c r="D278" s="12">
        <v>0</v>
      </c>
      <c r="E278" s="14">
        <f t="shared" si="5"/>
        <v>550994.73</v>
      </c>
    </row>
    <row r="279" spans="1:5" s="6" customFormat="1" x14ac:dyDescent="0.25">
      <c r="A279" s="7" t="s">
        <v>550</v>
      </c>
      <c r="B279" s="8" t="s">
        <v>551</v>
      </c>
      <c r="C279" s="12">
        <v>336483.99</v>
      </c>
      <c r="D279" s="12">
        <v>0</v>
      </c>
      <c r="E279" s="14">
        <f t="shared" si="5"/>
        <v>336483.99</v>
      </c>
    </row>
    <row r="280" spans="1:5" s="6" customFormat="1" x14ac:dyDescent="0.25">
      <c r="A280" s="7" t="s">
        <v>552</v>
      </c>
      <c r="B280" s="8" t="s">
        <v>553</v>
      </c>
      <c r="C280" s="12">
        <v>117037.91</v>
      </c>
      <c r="D280" s="12">
        <v>0</v>
      </c>
      <c r="E280" s="14">
        <f t="shared" si="5"/>
        <v>117037.91</v>
      </c>
    </row>
    <row r="281" spans="1:5" s="6" customFormat="1" x14ac:dyDescent="0.25">
      <c r="A281" s="7" t="s">
        <v>554</v>
      </c>
      <c r="B281" s="8" t="s">
        <v>555</v>
      </c>
      <c r="C281" s="12">
        <v>642122.14</v>
      </c>
      <c r="D281" s="12">
        <v>0</v>
      </c>
      <c r="E281" s="14">
        <f t="shared" si="5"/>
        <v>642122.14</v>
      </c>
    </row>
    <row r="282" spans="1:5" s="6" customFormat="1" x14ac:dyDescent="0.25">
      <c r="A282" s="7" t="s">
        <v>556</v>
      </c>
      <c r="B282" s="8" t="s">
        <v>557</v>
      </c>
      <c r="C282" s="12">
        <v>60898.49</v>
      </c>
      <c r="D282" s="12">
        <v>0</v>
      </c>
      <c r="E282" s="14">
        <f t="shared" si="5"/>
        <v>60898.49</v>
      </c>
    </row>
    <row r="283" spans="1:5" s="6" customFormat="1" x14ac:dyDescent="0.25">
      <c r="A283" s="7" t="s">
        <v>558</v>
      </c>
      <c r="B283" s="8" t="s">
        <v>559</v>
      </c>
      <c r="C283" s="12">
        <v>1088417.3</v>
      </c>
      <c r="D283" s="12">
        <v>0</v>
      </c>
      <c r="E283" s="14">
        <f t="shared" si="5"/>
        <v>1088417.3</v>
      </c>
    </row>
    <row r="284" spans="1:5" s="6" customFormat="1" x14ac:dyDescent="0.25">
      <c r="A284" s="7" t="s">
        <v>560</v>
      </c>
      <c r="B284" s="8" t="s">
        <v>561</v>
      </c>
      <c r="C284" s="12">
        <v>3409081.62</v>
      </c>
      <c r="D284" s="12">
        <v>0</v>
      </c>
      <c r="E284" s="14">
        <f t="shared" si="5"/>
        <v>3409081.62</v>
      </c>
    </row>
    <row r="285" spans="1:5" s="6" customFormat="1" x14ac:dyDescent="0.25">
      <c r="A285" s="7" t="s">
        <v>562</v>
      </c>
      <c r="B285" s="8" t="s">
        <v>563</v>
      </c>
      <c r="C285" s="12">
        <v>258399.96</v>
      </c>
      <c r="D285" s="12">
        <v>0</v>
      </c>
      <c r="E285" s="14">
        <f t="shared" si="5"/>
        <v>258399.96</v>
      </c>
    </row>
    <row r="286" spans="1:5" s="6" customFormat="1" x14ac:dyDescent="0.25">
      <c r="A286" s="7" t="s">
        <v>564</v>
      </c>
      <c r="B286" s="8" t="s">
        <v>565</v>
      </c>
      <c r="C286" s="12">
        <v>177231.35</v>
      </c>
      <c r="D286" s="12">
        <v>0</v>
      </c>
      <c r="E286" s="14">
        <f t="shared" si="5"/>
        <v>177231.35</v>
      </c>
    </row>
    <row r="287" spans="1:5" s="6" customFormat="1" x14ac:dyDescent="0.25">
      <c r="A287" s="7" t="s">
        <v>566</v>
      </c>
      <c r="B287" s="8" t="s">
        <v>567</v>
      </c>
      <c r="C287" s="12">
        <v>26879.94</v>
      </c>
      <c r="D287" s="12">
        <v>0</v>
      </c>
      <c r="E287" s="14">
        <f t="shared" si="5"/>
        <v>26879.94</v>
      </c>
    </row>
    <row r="288" spans="1:5" s="6" customFormat="1" x14ac:dyDescent="0.25">
      <c r="A288" s="7" t="s">
        <v>568</v>
      </c>
      <c r="B288" s="8" t="s">
        <v>569</v>
      </c>
      <c r="C288" s="12">
        <v>57549.51</v>
      </c>
      <c r="D288" s="12">
        <v>0</v>
      </c>
      <c r="E288" s="14">
        <f t="shared" si="5"/>
        <v>57549.51</v>
      </c>
    </row>
    <row r="289" spans="1:5" s="6" customFormat="1" x14ac:dyDescent="0.25">
      <c r="A289" s="7" t="s">
        <v>570</v>
      </c>
      <c r="B289" s="8" t="s">
        <v>571</v>
      </c>
      <c r="C289" s="12">
        <v>92008.72</v>
      </c>
      <c r="D289" s="12">
        <v>0</v>
      </c>
      <c r="E289" s="14">
        <f t="shared" si="5"/>
        <v>92008.72</v>
      </c>
    </row>
    <row r="290" spans="1:5" s="6" customFormat="1" x14ac:dyDescent="0.25">
      <c r="A290" s="7" t="s">
        <v>572</v>
      </c>
      <c r="B290" s="8" t="s">
        <v>573</v>
      </c>
      <c r="C290" s="12">
        <v>276819.33</v>
      </c>
      <c r="D290" s="12">
        <v>0</v>
      </c>
      <c r="E290" s="14">
        <f t="shared" si="5"/>
        <v>276819.33</v>
      </c>
    </row>
    <row r="291" spans="1:5" s="6" customFormat="1" x14ac:dyDescent="0.25">
      <c r="A291" s="7" t="s">
        <v>574</v>
      </c>
      <c r="B291" s="8" t="s">
        <v>575</v>
      </c>
      <c r="C291" s="12">
        <v>323264.34999999998</v>
      </c>
      <c r="D291" s="12">
        <v>0</v>
      </c>
      <c r="E291" s="14">
        <f t="shared" si="5"/>
        <v>323264.34999999998</v>
      </c>
    </row>
    <row r="292" spans="1:5" s="6" customFormat="1" x14ac:dyDescent="0.25">
      <c r="A292" s="7" t="s">
        <v>576</v>
      </c>
      <c r="B292" s="8" t="s">
        <v>577</v>
      </c>
      <c r="C292" s="12">
        <v>273205.96000000002</v>
      </c>
      <c r="D292" s="12">
        <v>0</v>
      </c>
      <c r="E292" s="14">
        <f t="shared" si="5"/>
        <v>273205.96000000002</v>
      </c>
    </row>
    <row r="293" spans="1:5" s="6" customFormat="1" x14ac:dyDescent="0.25">
      <c r="A293" s="7" t="s">
        <v>578</v>
      </c>
      <c r="B293" s="8" t="s">
        <v>579</v>
      </c>
      <c r="C293" s="12">
        <v>27056.2</v>
      </c>
      <c r="D293" s="12">
        <v>0</v>
      </c>
      <c r="E293" s="14">
        <f t="shared" si="5"/>
        <v>27056.2</v>
      </c>
    </row>
    <row r="294" spans="1:5" s="6" customFormat="1" x14ac:dyDescent="0.25">
      <c r="A294" s="7" t="s">
        <v>580</v>
      </c>
      <c r="B294" s="8" t="s">
        <v>581</v>
      </c>
      <c r="C294" s="12">
        <v>51556.61</v>
      </c>
      <c r="D294" s="12">
        <v>0</v>
      </c>
      <c r="E294" s="14">
        <f t="shared" si="5"/>
        <v>51556.61</v>
      </c>
    </row>
    <row r="295" spans="1:5" s="6" customFormat="1" x14ac:dyDescent="0.25">
      <c r="A295" s="7" t="s">
        <v>582</v>
      </c>
      <c r="B295" s="8" t="s">
        <v>583</v>
      </c>
      <c r="C295" s="12">
        <v>106990.98</v>
      </c>
      <c r="D295" s="12">
        <v>0</v>
      </c>
      <c r="E295" s="14">
        <f t="shared" si="5"/>
        <v>106990.98</v>
      </c>
    </row>
    <row r="296" spans="1:5" s="6" customFormat="1" x14ac:dyDescent="0.25">
      <c r="A296" s="7" t="s">
        <v>584</v>
      </c>
      <c r="B296" s="8" t="s">
        <v>585</v>
      </c>
      <c r="C296" s="12">
        <v>91920.59</v>
      </c>
      <c r="D296" s="12">
        <v>0</v>
      </c>
      <c r="E296" s="14">
        <f t="shared" si="5"/>
        <v>91920.59</v>
      </c>
    </row>
    <row r="297" spans="1:5" s="6" customFormat="1" x14ac:dyDescent="0.25">
      <c r="A297" s="7" t="s">
        <v>586</v>
      </c>
      <c r="B297" s="8" t="s">
        <v>587</v>
      </c>
      <c r="C297" s="12">
        <v>379668.16</v>
      </c>
      <c r="D297" s="12">
        <v>0</v>
      </c>
      <c r="E297" s="14">
        <f t="shared" si="5"/>
        <v>379668.16</v>
      </c>
    </row>
    <row r="298" spans="1:5" s="6" customFormat="1" x14ac:dyDescent="0.25">
      <c r="A298" s="7" t="s">
        <v>588</v>
      </c>
      <c r="B298" s="8" t="s">
        <v>589</v>
      </c>
      <c r="C298" s="12">
        <v>133077.74</v>
      </c>
      <c r="D298" s="12">
        <v>0</v>
      </c>
      <c r="E298" s="14">
        <f t="shared" si="5"/>
        <v>133077.74</v>
      </c>
    </row>
    <row r="299" spans="1:5" s="6" customFormat="1" x14ac:dyDescent="0.25">
      <c r="A299" s="7" t="s">
        <v>590</v>
      </c>
      <c r="B299" s="8" t="s">
        <v>591</v>
      </c>
      <c r="C299" s="12">
        <v>1508449.44</v>
      </c>
      <c r="D299" s="12">
        <v>0</v>
      </c>
      <c r="E299" s="14">
        <f t="shared" si="5"/>
        <v>1508449.44</v>
      </c>
    </row>
    <row r="300" spans="1:5" s="6" customFormat="1" x14ac:dyDescent="0.25">
      <c r="A300" s="7" t="s">
        <v>592</v>
      </c>
      <c r="B300" s="8" t="s">
        <v>593</v>
      </c>
      <c r="C300" s="12">
        <v>620001.27</v>
      </c>
      <c r="D300" s="12">
        <v>0</v>
      </c>
      <c r="E300" s="14">
        <f t="shared" si="5"/>
        <v>620001.27</v>
      </c>
    </row>
    <row r="301" spans="1:5" s="6" customFormat="1" x14ac:dyDescent="0.25">
      <c r="A301" s="7" t="s">
        <v>594</v>
      </c>
      <c r="B301" s="8" t="s">
        <v>595</v>
      </c>
      <c r="C301" s="12">
        <v>883072.17</v>
      </c>
      <c r="D301" s="12">
        <v>0</v>
      </c>
      <c r="E301" s="14">
        <f t="shared" si="5"/>
        <v>883072.17</v>
      </c>
    </row>
    <row r="302" spans="1:5" s="6" customFormat="1" x14ac:dyDescent="0.25">
      <c r="A302" s="7" t="s">
        <v>596</v>
      </c>
      <c r="B302" s="8" t="s">
        <v>597</v>
      </c>
      <c r="C302" s="12">
        <v>84165.06</v>
      </c>
      <c r="D302" s="12">
        <v>0</v>
      </c>
      <c r="E302" s="14">
        <f t="shared" si="5"/>
        <v>84165.06</v>
      </c>
    </row>
    <row r="303" spans="1:5" s="6" customFormat="1" x14ac:dyDescent="0.25">
      <c r="A303" s="7" t="s">
        <v>598</v>
      </c>
      <c r="B303" s="8" t="s">
        <v>599</v>
      </c>
      <c r="C303" s="12">
        <v>242448.26</v>
      </c>
      <c r="D303" s="12">
        <v>0</v>
      </c>
      <c r="E303" s="14">
        <f t="shared" si="5"/>
        <v>242448.26</v>
      </c>
    </row>
    <row r="304" spans="1:5" s="6" customFormat="1" x14ac:dyDescent="0.25">
      <c r="A304" s="7" t="s">
        <v>600</v>
      </c>
      <c r="B304" s="8" t="s">
        <v>601</v>
      </c>
      <c r="C304" s="12">
        <v>1197435.29</v>
      </c>
      <c r="D304" s="12">
        <v>0</v>
      </c>
      <c r="E304" s="14">
        <f t="shared" si="5"/>
        <v>1197435.29</v>
      </c>
    </row>
    <row r="305" spans="1:5" s="6" customFormat="1" x14ac:dyDescent="0.25">
      <c r="A305" s="7" t="s">
        <v>602</v>
      </c>
      <c r="B305" s="8" t="s">
        <v>603</v>
      </c>
      <c r="C305" s="12">
        <v>99147.33</v>
      </c>
      <c r="D305" s="12">
        <v>0</v>
      </c>
      <c r="E305" s="14">
        <f t="shared" si="5"/>
        <v>99147.33</v>
      </c>
    </row>
    <row r="306" spans="1:5" s="6" customFormat="1" x14ac:dyDescent="0.25">
      <c r="A306" s="7" t="s">
        <v>604</v>
      </c>
      <c r="B306" s="8" t="s">
        <v>605</v>
      </c>
      <c r="C306" s="12">
        <v>584484.5</v>
      </c>
      <c r="D306" s="12">
        <v>0</v>
      </c>
      <c r="E306" s="14">
        <f t="shared" si="5"/>
        <v>584484.5</v>
      </c>
    </row>
    <row r="307" spans="1:5" s="6" customFormat="1" x14ac:dyDescent="0.25">
      <c r="A307" s="7" t="s">
        <v>606</v>
      </c>
      <c r="B307" s="8" t="s">
        <v>607</v>
      </c>
      <c r="C307" s="12">
        <v>140480.74</v>
      </c>
      <c r="D307" s="12">
        <v>0</v>
      </c>
      <c r="E307" s="14">
        <f t="shared" si="5"/>
        <v>140480.74</v>
      </c>
    </row>
    <row r="308" spans="1:5" s="6" customFormat="1" x14ac:dyDescent="0.25">
      <c r="A308" s="7" t="s">
        <v>608</v>
      </c>
      <c r="B308" s="8" t="s">
        <v>609</v>
      </c>
      <c r="C308" s="12">
        <v>401789.03</v>
      </c>
      <c r="D308" s="12">
        <v>0</v>
      </c>
      <c r="E308" s="14">
        <f t="shared" si="5"/>
        <v>401789.03</v>
      </c>
    </row>
    <row r="309" spans="1:5" s="6" customFormat="1" x14ac:dyDescent="0.25">
      <c r="A309" s="7" t="s">
        <v>610</v>
      </c>
      <c r="B309" s="8" t="s">
        <v>611</v>
      </c>
      <c r="C309" s="12">
        <v>95269.56</v>
      </c>
      <c r="D309" s="12">
        <v>0</v>
      </c>
      <c r="E309" s="14">
        <f t="shared" si="5"/>
        <v>95269.56</v>
      </c>
    </row>
    <row r="310" spans="1:5" s="6" customFormat="1" x14ac:dyDescent="0.25">
      <c r="A310" s="7" t="s">
        <v>612</v>
      </c>
      <c r="B310" s="8" t="s">
        <v>613</v>
      </c>
      <c r="C310" s="12">
        <v>63101.760000000002</v>
      </c>
      <c r="D310" s="12">
        <v>0</v>
      </c>
      <c r="E310" s="14">
        <f t="shared" si="5"/>
        <v>63101.760000000002</v>
      </c>
    </row>
    <row r="311" spans="1:5" s="6" customFormat="1" x14ac:dyDescent="0.25">
      <c r="A311" s="7" t="s">
        <v>614</v>
      </c>
      <c r="B311" s="8" t="s">
        <v>615</v>
      </c>
      <c r="C311" s="12">
        <v>381871.43</v>
      </c>
      <c r="D311" s="12">
        <v>0</v>
      </c>
      <c r="E311" s="14">
        <f t="shared" si="5"/>
        <v>381871.43</v>
      </c>
    </row>
    <row r="312" spans="1:5" s="6" customFormat="1" x14ac:dyDescent="0.25">
      <c r="A312" s="7" t="s">
        <v>616</v>
      </c>
      <c r="B312" s="8" t="s">
        <v>617</v>
      </c>
      <c r="C312" s="12">
        <v>410161.47</v>
      </c>
      <c r="D312" s="12">
        <v>0</v>
      </c>
      <c r="E312" s="14">
        <f t="shared" si="5"/>
        <v>410161.47</v>
      </c>
    </row>
    <row r="313" spans="1:5" s="6" customFormat="1" x14ac:dyDescent="0.25">
      <c r="A313" s="7" t="s">
        <v>618</v>
      </c>
      <c r="B313" s="8" t="s">
        <v>619</v>
      </c>
      <c r="C313" s="12">
        <v>857954.85</v>
      </c>
      <c r="D313" s="12">
        <v>0</v>
      </c>
      <c r="E313" s="14">
        <f t="shared" si="5"/>
        <v>857954.85</v>
      </c>
    </row>
    <row r="314" spans="1:5" s="6" customFormat="1" x14ac:dyDescent="0.25">
      <c r="A314" s="7" t="s">
        <v>620</v>
      </c>
      <c r="B314" s="8" t="s">
        <v>621</v>
      </c>
      <c r="C314" s="12">
        <v>291449.07</v>
      </c>
      <c r="D314" s="12">
        <v>32551</v>
      </c>
      <c r="E314" s="14">
        <f t="shared" si="5"/>
        <v>258898.07</v>
      </c>
    </row>
    <row r="315" spans="1:5" s="6" customFormat="1" x14ac:dyDescent="0.25">
      <c r="A315" s="7" t="s">
        <v>622</v>
      </c>
      <c r="B315" s="8" t="s">
        <v>623</v>
      </c>
      <c r="C315" s="12">
        <v>913741.75</v>
      </c>
      <c r="D315" s="12">
        <v>16827</v>
      </c>
      <c r="E315" s="14">
        <f t="shared" si="5"/>
        <v>896914.75</v>
      </c>
    </row>
    <row r="316" spans="1:5" s="6" customFormat="1" x14ac:dyDescent="0.25">
      <c r="A316" s="7" t="s">
        <v>624</v>
      </c>
      <c r="B316" s="8" t="s">
        <v>625</v>
      </c>
      <c r="C316" s="12">
        <v>1282481.67</v>
      </c>
      <c r="D316" s="12">
        <v>0</v>
      </c>
      <c r="E316" s="14">
        <f t="shared" si="5"/>
        <v>1282481.67</v>
      </c>
    </row>
    <row r="317" spans="1:5" s="6" customFormat="1" x14ac:dyDescent="0.25">
      <c r="A317" s="7" t="s">
        <v>626</v>
      </c>
      <c r="B317" s="8" t="s">
        <v>627</v>
      </c>
      <c r="C317" s="12">
        <v>42567.25</v>
      </c>
      <c r="D317" s="12">
        <v>0</v>
      </c>
      <c r="E317" s="14">
        <f t="shared" si="5"/>
        <v>42567.25</v>
      </c>
    </row>
    <row r="318" spans="1:5" s="6" customFormat="1" x14ac:dyDescent="0.25">
      <c r="A318" s="7" t="s">
        <v>628</v>
      </c>
      <c r="B318" s="8" t="s">
        <v>629</v>
      </c>
      <c r="C318" s="12">
        <v>994029.05</v>
      </c>
      <c r="D318" s="12">
        <v>0</v>
      </c>
      <c r="E318" s="14">
        <f t="shared" si="5"/>
        <v>994029.05</v>
      </c>
    </row>
    <row r="319" spans="1:5" s="6" customFormat="1" x14ac:dyDescent="0.25">
      <c r="A319" s="7" t="s">
        <v>630</v>
      </c>
      <c r="B319" s="8" t="s">
        <v>631</v>
      </c>
      <c r="C319" s="12">
        <v>64335.6</v>
      </c>
      <c r="D319" s="12">
        <v>0</v>
      </c>
      <c r="E319" s="14">
        <f t="shared" si="5"/>
        <v>64335.6</v>
      </c>
    </row>
    <row r="320" spans="1:5" s="6" customFormat="1" x14ac:dyDescent="0.25">
      <c r="A320" s="7" t="s">
        <v>632</v>
      </c>
      <c r="B320" s="8" t="s">
        <v>633</v>
      </c>
      <c r="C320" s="12">
        <v>154669.82999999999</v>
      </c>
      <c r="D320" s="12">
        <v>0</v>
      </c>
      <c r="E320" s="14">
        <f t="shared" si="5"/>
        <v>154669.82999999999</v>
      </c>
    </row>
    <row r="321" spans="1:5" s="6" customFormat="1" x14ac:dyDescent="0.25">
      <c r="A321" s="7" t="s">
        <v>634</v>
      </c>
      <c r="B321" s="8" t="s">
        <v>635</v>
      </c>
      <c r="C321" s="12">
        <v>167360.68</v>
      </c>
      <c r="D321" s="12">
        <v>0</v>
      </c>
      <c r="E321" s="14">
        <f t="shared" si="5"/>
        <v>167360.68</v>
      </c>
    </row>
    <row r="322" spans="1:5" s="6" customFormat="1" x14ac:dyDescent="0.25">
      <c r="A322" s="7" t="s">
        <v>636</v>
      </c>
      <c r="B322" s="8" t="s">
        <v>637</v>
      </c>
      <c r="C322" s="12">
        <v>65040.65</v>
      </c>
      <c r="D322" s="12">
        <v>0</v>
      </c>
      <c r="E322" s="14">
        <f t="shared" si="5"/>
        <v>65040.65</v>
      </c>
    </row>
    <row r="323" spans="1:5" s="6" customFormat="1" x14ac:dyDescent="0.25">
      <c r="A323" s="7" t="s">
        <v>638</v>
      </c>
      <c r="B323" s="8" t="s">
        <v>639</v>
      </c>
      <c r="C323" s="12">
        <v>110780.61</v>
      </c>
      <c r="D323" s="12">
        <v>0</v>
      </c>
      <c r="E323" s="14">
        <f t="shared" si="5"/>
        <v>110780.61</v>
      </c>
    </row>
    <row r="324" spans="1:5" s="6" customFormat="1" x14ac:dyDescent="0.25">
      <c r="A324" s="7" t="s">
        <v>640</v>
      </c>
      <c r="B324" s="8" t="s">
        <v>641</v>
      </c>
      <c r="C324" s="12">
        <v>4387158.97</v>
      </c>
      <c r="D324" s="12">
        <v>1069903</v>
      </c>
      <c r="E324" s="14">
        <f t="shared" si="5"/>
        <v>3317255.9699999997</v>
      </c>
    </row>
    <row r="325" spans="1:5" s="6" customFormat="1" x14ac:dyDescent="0.25">
      <c r="A325" s="7" t="s">
        <v>642</v>
      </c>
      <c r="B325" s="8" t="s">
        <v>643</v>
      </c>
      <c r="C325" s="12">
        <v>85663.29</v>
      </c>
      <c r="D325" s="12">
        <v>0</v>
      </c>
      <c r="E325" s="14">
        <f t="shared" si="5"/>
        <v>85663.29</v>
      </c>
    </row>
    <row r="326" spans="1:5" s="6" customFormat="1" x14ac:dyDescent="0.25">
      <c r="A326" s="7" t="s">
        <v>644</v>
      </c>
      <c r="B326" s="8" t="s">
        <v>645</v>
      </c>
      <c r="C326" s="12">
        <v>62220.46</v>
      </c>
      <c r="D326" s="12">
        <v>0</v>
      </c>
      <c r="E326" s="14">
        <f t="shared" si="5"/>
        <v>62220.46</v>
      </c>
    </row>
    <row r="327" spans="1:5" s="6" customFormat="1" x14ac:dyDescent="0.25">
      <c r="A327" s="7" t="s">
        <v>646</v>
      </c>
      <c r="B327" s="8" t="s">
        <v>647</v>
      </c>
      <c r="C327" s="12">
        <v>66186.350000000006</v>
      </c>
      <c r="D327" s="12">
        <v>0</v>
      </c>
      <c r="E327" s="14">
        <f t="shared" si="5"/>
        <v>66186.350000000006</v>
      </c>
    </row>
    <row r="328" spans="1:5" s="6" customFormat="1" x14ac:dyDescent="0.25">
      <c r="A328" s="7" t="s">
        <v>648</v>
      </c>
      <c r="B328" s="8" t="s">
        <v>649</v>
      </c>
      <c r="C328" s="12">
        <v>69270.929999999993</v>
      </c>
      <c r="D328" s="12">
        <v>0</v>
      </c>
      <c r="E328" s="14">
        <f t="shared" ref="E328:E391" si="6">C328-D328</f>
        <v>69270.929999999993</v>
      </c>
    </row>
    <row r="329" spans="1:5" s="6" customFormat="1" x14ac:dyDescent="0.25">
      <c r="A329" s="7" t="s">
        <v>650</v>
      </c>
      <c r="B329" s="8" t="s">
        <v>651</v>
      </c>
      <c r="C329" s="12">
        <v>211866.82</v>
      </c>
      <c r="D329" s="12">
        <v>0</v>
      </c>
      <c r="E329" s="14">
        <f t="shared" si="6"/>
        <v>211866.82</v>
      </c>
    </row>
    <row r="330" spans="1:5" s="6" customFormat="1" x14ac:dyDescent="0.25">
      <c r="A330" s="7" t="s">
        <v>652</v>
      </c>
      <c r="B330" s="8" t="s">
        <v>653</v>
      </c>
      <c r="C330" s="12">
        <v>4248264.58</v>
      </c>
      <c r="D330" s="12">
        <v>0</v>
      </c>
      <c r="E330" s="14">
        <f t="shared" si="6"/>
        <v>4248264.58</v>
      </c>
    </row>
    <row r="331" spans="1:5" s="6" customFormat="1" x14ac:dyDescent="0.25">
      <c r="A331" s="7" t="s">
        <v>654</v>
      </c>
      <c r="B331" s="8" t="s">
        <v>655</v>
      </c>
      <c r="C331" s="12">
        <v>1051402.3</v>
      </c>
      <c r="D331" s="12">
        <v>0</v>
      </c>
      <c r="E331" s="14">
        <f t="shared" si="6"/>
        <v>1051402.3</v>
      </c>
    </row>
    <row r="332" spans="1:5" s="6" customFormat="1" x14ac:dyDescent="0.25">
      <c r="A332" s="7" t="s">
        <v>656</v>
      </c>
      <c r="B332" s="8" t="s">
        <v>657</v>
      </c>
      <c r="C332" s="12">
        <v>445237.59</v>
      </c>
      <c r="D332" s="12">
        <v>0</v>
      </c>
      <c r="E332" s="14">
        <f t="shared" si="6"/>
        <v>445237.59</v>
      </c>
    </row>
    <row r="333" spans="1:5" s="6" customFormat="1" x14ac:dyDescent="0.25">
      <c r="A333" s="7" t="s">
        <v>658</v>
      </c>
      <c r="B333" s="8" t="s">
        <v>659</v>
      </c>
      <c r="C333" s="12">
        <v>1364179.06</v>
      </c>
      <c r="D333" s="12">
        <v>0</v>
      </c>
      <c r="E333" s="14">
        <f t="shared" si="6"/>
        <v>1364179.06</v>
      </c>
    </row>
    <row r="334" spans="1:5" s="6" customFormat="1" x14ac:dyDescent="0.25">
      <c r="A334" s="7" t="s">
        <v>660</v>
      </c>
      <c r="B334" s="8" t="s">
        <v>661</v>
      </c>
      <c r="C334" s="12">
        <v>126996.71</v>
      </c>
      <c r="D334" s="12">
        <v>0</v>
      </c>
      <c r="E334" s="14">
        <f t="shared" si="6"/>
        <v>126996.71</v>
      </c>
    </row>
    <row r="335" spans="1:5" s="6" customFormat="1" x14ac:dyDescent="0.25">
      <c r="A335" s="7" t="s">
        <v>662</v>
      </c>
      <c r="B335" s="8" t="s">
        <v>663</v>
      </c>
      <c r="C335" s="12">
        <v>101614.99</v>
      </c>
      <c r="D335" s="12">
        <v>0</v>
      </c>
      <c r="E335" s="14">
        <f t="shared" si="6"/>
        <v>101614.99</v>
      </c>
    </row>
    <row r="336" spans="1:5" s="6" customFormat="1" x14ac:dyDescent="0.25">
      <c r="A336" s="7" t="s">
        <v>664</v>
      </c>
      <c r="B336" s="8" t="s">
        <v>665</v>
      </c>
      <c r="C336" s="12">
        <v>378610.59</v>
      </c>
      <c r="D336" s="12">
        <v>0</v>
      </c>
      <c r="E336" s="14">
        <f t="shared" si="6"/>
        <v>378610.59</v>
      </c>
    </row>
    <row r="337" spans="1:5" s="6" customFormat="1" x14ac:dyDescent="0.25">
      <c r="A337" s="7" t="s">
        <v>666</v>
      </c>
      <c r="B337" s="8" t="s">
        <v>667</v>
      </c>
      <c r="C337" s="12">
        <v>86544.6</v>
      </c>
      <c r="D337" s="12">
        <v>0</v>
      </c>
      <c r="E337" s="14">
        <f t="shared" si="6"/>
        <v>86544.6</v>
      </c>
    </row>
    <row r="338" spans="1:5" s="6" customFormat="1" x14ac:dyDescent="0.25">
      <c r="A338" s="7" t="s">
        <v>668</v>
      </c>
      <c r="B338" s="8" t="s">
        <v>669</v>
      </c>
      <c r="C338" s="12">
        <v>32872.85</v>
      </c>
      <c r="D338" s="12">
        <v>0</v>
      </c>
      <c r="E338" s="14">
        <f t="shared" si="6"/>
        <v>32872.85</v>
      </c>
    </row>
    <row r="339" spans="1:5" s="6" customFormat="1" x14ac:dyDescent="0.25">
      <c r="A339" s="7" t="s">
        <v>670</v>
      </c>
      <c r="B339" s="8" t="s">
        <v>671</v>
      </c>
      <c r="C339" s="12">
        <v>290303.37</v>
      </c>
      <c r="D339" s="12">
        <v>0</v>
      </c>
      <c r="E339" s="14">
        <f t="shared" si="6"/>
        <v>290303.37</v>
      </c>
    </row>
    <row r="340" spans="1:5" s="6" customFormat="1" ht="30" x14ac:dyDescent="0.25">
      <c r="A340" s="7" t="s">
        <v>672</v>
      </c>
      <c r="B340" s="8" t="s">
        <v>673</v>
      </c>
      <c r="C340" s="12">
        <v>4454226.62</v>
      </c>
      <c r="D340" s="12">
        <v>0</v>
      </c>
      <c r="E340" s="14">
        <f t="shared" si="6"/>
        <v>4454226.62</v>
      </c>
    </row>
    <row r="341" spans="1:5" s="6" customFormat="1" x14ac:dyDescent="0.25">
      <c r="A341" s="7" t="s">
        <v>674</v>
      </c>
      <c r="B341" s="8" t="s">
        <v>675</v>
      </c>
      <c r="C341" s="12">
        <v>76409.539999999994</v>
      </c>
      <c r="D341" s="12">
        <v>0</v>
      </c>
      <c r="E341" s="14">
        <f t="shared" si="6"/>
        <v>76409.539999999994</v>
      </c>
    </row>
    <row r="342" spans="1:5" s="6" customFormat="1" x14ac:dyDescent="0.25">
      <c r="A342" s="7" t="s">
        <v>676</v>
      </c>
      <c r="B342" s="8" t="s">
        <v>677</v>
      </c>
      <c r="C342" s="12">
        <v>149558.23000000001</v>
      </c>
      <c r="D342" s="12">
        <v>0</v>
      </c>
      <c r="E342" s="14">
        <f t="shared" si="6"/>
        <v>149558.23000000001</v>
      </c>
    </row>
    <row r="343" spans="1:5" s="6" customFormat="1" x14ac:dyDescent="0.25">
      <c r="A343" s="7" t="s">
        <v>678</v>
      </c>
      <c r="B343" s="8" t="s">
        <v>679</v>
      </c>
      <c r="C343" s="12">
        <v>494943.45</v>
      </c>
      <c r="D343" s="12">
        <v>0</v>
      </c>
      <c r="E343" s="14">
        <f t="shared" si="6"/>
        <v>494943.45</v>
      </c>
    </row>
    <row r="344" spans="1:5" s="6" customFormat="1" x14ac:dyDescent="0.25">
      <c r="A344" s="7" t="s">
        <v>680</v>
      </c>
      <c r="B344" s="8" t="s">
        <v>681</v>
      </c>
      <c r="C344" s="12">
        <v>913124.83</v>
      </c>
      <c r="D344" s="12">
        <v>0</v>
      </c>
      <c r="E344" s="14">
        <f t="shared" si="6"/>
        <v>913124.83</v>
      </c>
    </row>
    <row r="345" spans="1:5" s="6" customFormat="1" ht="30" x14ac:dyDescent="0.25">
      <c r="A345" s="7" t="s">
        <v>682</v>
      </c>
      <c r="B345" s="8" t="s">
        <v>683</v>
      </c>
      <c r="C345" s="12">
        <v>383634.05</v>
      </c>
      <c r="D345" s="12">
        <v>0</v>
      </c>
      <c r="E345" s="14">
        <f t="shared" si="6"/>
        <v>383634.05</v>
      </c>
    </row>
    <row r="346" spans="1:5" s="6" customFormat="1" ht="30" x14ac:dyDescent="0.25">
      <c r="A346" s="7" t="s">
        <v>684</v>
      </c>
      <c r="B346" s="8" t="s">
        <v>685</v>
      </c>
      <c r="C346" s="12">
        <v>153964.78</v>
      </c>
      <c r="D346" s="12">
        <v>0</v>
      </c>
      <c r="E346" s="14">
        <f t="shared" si="6"/>
        <v>153964.78</v>
      </c>
    </row>
    <row r="347" spans="1:5" s="6" customFormat="1" x14ac:dyDescent="0.25">
      <c r="A347" s="7" t="s">
        <v>686</v>
      </c>
      <c r="B347" s="8" t="s">
        <v>687</v>
      </c>
      <c r="C347" s="12">
        <v>21239.56</v>
      </c>
      <c r="D347" s="12">
        <v>0</v>
      </c>
      <c r="E347" s="14">
        <f t="shared" si="6"/>
        <v>21239.56</v>
      </c>
    </row>
    <row r="348" spans="1:5" s="6" customFormat="1" x14ac:dyDescent="0.25">
      <c r="A348" s="7" t="s">
        <v>688</v>
      </c>
      <c r="B348" s="8" t="s">
        <v>689</v>
      </c>
      <c r="C348" s="12">
        <v>361777.57</v>
      </c>
      <c r="D348" s="12">
        <v>0</v>
      </c>
      <c r="E348" s="14">
        <f t="shared" si="6"/>
        <v>361777.57</v>
      </c>
    </row>
    <row r="349" spans="1:5" s="6" customFormat="1" x14ac:dyDescent="0.25">
      <c r="A349" s="7" t="s">
        <v>690</v>
      </c>
      <c r="B349" s="8" t="s">
        <v>691</v>
      </c>
      <c r="C349" s="12">
        <v>176173.78</v>
      </c>
      <c r="D349" s="12">
        <v>0</v>
      </c>
      <c r="E349" s="14">
        <f t="shared" si="6"/>
        <v>176173.78</v>
      </c>
    </row>
    <row r="350" spans="1:5" s="6" customFormat="1" x14ac:dyDescent="0.25">
      <c r="A350" s="7" t="s">
        <v>692</v>
      </c>
      <c r="B350" s="8" t="s">
        <v>693</v>
      </c>
      <c r="C350" s="12">
        <v>247559.85</v>
      </c>
      <c r="D350" s="12">
        <v>0</v>
      </c>
      <c r="E350" s="14">
        <f t="shared" si="6"/>
        <v>247559.85</v>
      </c>
    </row>
    <row r="351" spans="1:5" s="6" customFormat="1" x14ac:dyDescent="0.25">
      <c r="A351" s="7" t="s">
        <v>694</v>
      </c>
      <c r="B351" s="8" t="s">
        <v>695</v>
      </c>
      <c r="C351" s="12">
        <v>369092.44</v>
      </c>
      <c r="D351" s="12">
        <v>0</v>
      </c>
      <c r="E351" s="14">
        <f t="shared" si="6"/>
        <v>369092.44</v>
      </c>
    </row>
    <row r="352" spans="1:5" s="6" customFormat="1" x14ac:dyDescent="0.25">
      <c r="A352" s="7" t="s">
        <v>696</v>
      </c>
      <c r="B352" s="8" t="s">
        <v>697</v>
      </c>
      <c r="C352" s="12">
        <v>135897.93</v>
      </c>
      <c r="D352" s="12">
        <v>0</v>
      </c>
      <c r="E352" s="14">
        <f t="shared" si="6"/>
        <v>135897.93</v>
      </c>
    </row>
    <row r="353" spans="1:5" s="6" customFormat="1" x14ac:dyDescent="0.25">
      <c r="A353" s="7" t="s">
        <v>698</v>
      </c>
      <c r="B353" s="8" t="s">
        <v>699</v>
      </c>
      <c r="C353" s="12">
        <v>370326.28</v>
      </c>
      <c r="D353" s="12">
        <v>0</v>
      </c>
      <c r="E353" s="14">
        <f t="shared" si="6"/>
        <v>370326.28</v>
      </c>
    </row>
    <row r="354" spans="1:5" s="6" customFormat="1" x14ac:dyDescent="0.25">
      <c r="A354" s="7" t="s">
        <v>700</v>
      </c>
      <c r="B354" s="8" t="s">
        <v>701</v>
      </c>
      <c r="C354" s="12">
        <v>721968.79</v>
      </c>
      <c r="D354" s="12">
        <v>0</v>
      </c>
      <c r="E354" s="14">
        <f t="shared" si="6"/>
        <v>721968.79</v>
      </c>
    </row>
    <row r="355" spans="1:5" s="6" customFormat="1" x14ac:dyDescent="0.25">
      <c r="A355" s="7" t="s">
        <v>702</v>
      </c>
      <c r="B355" s="8" t="s">
        <v>703</v>
      </c>
      <c r="C355" s="12">
        <v>192918.66</v>
      </c>
      <c r="D355" s="12">
        <v>0</v>
      </c>
      <c r="E355" s="14">
        <f t="shared" si="6"/>
        <v>192918.66</v>
      </c>
    </row>
    <row r="356" spans="1:5" s="6" customFormat="1" x14ac:dyDescent="0.25">
      <c r="A356" s="7" t="s">
        <v>704</v>
      </c>
      <c r="B356" s="8" t="s">
        <v>705</v>
      </c>
      <c r="C356" s="12">
        <v>1487474.27</v>
      </c>
      <c r="D356" s="12">
        <v>0</v>
      </c>
      <c r="E356" s="14">
        <f t="shared" si="6"/>
        <v>1487474.27</v>
      </c>
    </row>
    <row r="357" spans="1:5" s="6" customFormat="1" x14ac:dyDescent="0.25">
      <c r="A357" s="7" t="s">
        <v>706</v>
      </c>
      <c r="B357" s="8" t="s">
        <v>707</v>
      </c>
      <c r="C357" s="12">
        <v>246942.94</v>
      </c>
      <c r="D357" s="12">
        <v>0</v>
      </c>
      <c r="E357" s="14">
        <f t="shared" si="6"/>
        <v>246942.94</v>
      </c>
    </row>
    <row r="358" spans="1:5" s="6" customFormat="1" x14ac:dyDescent="0.25">
      <c r="A358" s="7" t="s">
        <v>708</v>
      </c>
      <c r="B358" s="8" t="s">
        <v>709</v>
      </c>
      <c r="C358" s="12">
        <v>435366.92</v>
      </c>
      <c r="D358" s="12">
        <v>0</v>
      </c>
      <c r="E358" s="14">
        <f t="shared" si="6"/>
        <v>435366.92</v>
      </c>
    </row>
    <row r="359" spans="1:5" s="6" customFormat="1" x14ac:dyDescent="0.25">
      <c r="A359" s="7" t="s">
        <v>710</v>
      </c>
      <c r="B359" s="8" t="s">
        <v>711</v>
      </c>
      <c r="C359" s="12">
        <v>212043.08</v>
      </c>
      <c r="D359" s="12">
        <v>0</v>
      </c>
      <c r="E359" s="14">
        <f t="shared" si="6"/>
        <v>212043.08</v>
      </c>
    </row>
    <row r="360" spans="1:5" s="6" customFormat="1" x14ac:dyDescent="0.25">
      <c r="A360" s="7" t="s">
        <v>712</v>
      </c>
      <c r="B360" s="8" t="s">
        <v>713</v>
      </c>
      <c r="C360" s="12">
        <v>42038.47</v>
      </c>
      <c r="D360" s="12">
        <v>0</v>
      </c>
      <c r="E360" s="14">
        <f t="shared" si="6"/>
        <v>42038.47</v>
      </c>
    </row>
    <row r="361" spans="1:5" s="6" customFormat="1" x14ac:dyDescent="0.25">
      <c r="A361" s="7" t="s">
        <v>714</v>
      </c>
      <c r="B361" s="8" t="s">
        <v>715</v>
      </c>
      <c r="C361" s="12">
        <v>60017.18</v>
      </c>
      <c r="D361" s="12">
        <v>0</v>
      </c>
      <c r="E361" s="14">
        <f t="shared" si="6"/>
        <v>60017.18</v>
      </c>
    </row>
    <row r="362" spans="1:5" s="6" customFormat="1" x14ac:dyDescent="0.25">
      <c r="A362" s="7" t="s">
        <v>716</v>
      </c>
      <c r="B362" s="8" t="s">
        <v>717</v>
      </c>
      <c r="C362" s="12">
        <v>192037.35</v>
      </c>
      <c r="D362" s="12">
        <v>0</v>
      </c>
      <c r="E362" s="14">
        <f t="shared" si="6"/>
        <v>192037.35</v>
      </c>
    </row>
    <row r="363" spans="1:5" s="6" customFormat="1" x14ac:dyDescent="0.25">
      <c r="A363" s="7" t="s">
        <v>718</v>
      </c>
      <c r="B363" s="8" t="s">
        <v>719</v>
      </c>
      <c r="C363" s="12">
        <v>74735.05</v>
      </c>
      <c r="D363" s="12">
        <v>0</v>
      </c>
      <c r="E363" s="14">
        <f t="shared" si="6"/>
        <v>74735.05</v>
      </c>
    </row>
    <row r="364" spans="1:5" s="6" customFormat="1" x14ac:dyDescent="0.25">
      <c r="A364" s="7" t="s">
        <v>720</v>
      </c>
      <c r="B364" s="8" t="s">
        <v>721</v>
      </c>
      <c r="C364" s="12">
        <v>172560.41</v>
      </c>
      <c r="D364" s="12">
        <v>0</v>
      </c>
      <c r="E364" s="14">
        <f t="shared" si="6"/>
        <v>172560.41</v>
      </c>
    </row>
    <row r="365" spans="1:5" s="6" customFormat="1" x14ac:dyDescent="0.25">
      <c r="A365" s="7" t="s">
        <v>722</v>
      </c>
      <c r="B365" s="8" t="s">
        <v>723</v>
      </c>
      <c r="C365" s="12">
        <v>56139.42</v>
      </c>
      <c r="D365" s="12">
        <v>0</v>
      </c>
      <c r="E365" s="14">
        <f t="shared" si="6"/>
        <v>56139.42</v>
      </c>
    </row>
    <row r="366" spans="1:5" s="6" customFormat="1" x14ac:dyDescent="0.25">
      <c r="A366" s="7" t="s">
        <v>724</v>
      </c>
      <c r="B366" s="8" t="s">
        <v>725</v>
      </c>
      <c r="C366" s="12">
        <v>350849.33</v>
      </c>
      <c r="D366" s="12">
        <v>0</v>
      </c>
      <c r="E366" s="14">
        <f t="shared" si="6"/>
        <v>350849.33</v>
      </c>
    </row>
    <row r="367" spans="1:5" s="6" customFormat="1" x14ac:dyDescent="0.25">
      <c r="A367" s="7" t="s">
        <v>726</v>
      </c>
      <c r="B367" s="8" t="s">
        <v>727</v>
      </c>
      <c r="C367" s="12">
        <v>72708.039999999994</v>
      </c>
      <c r="D367" s="12">
        <v>0</v>
      </c>
      <c r="E367" s="14">
        <f t="shared" si="6"/>
        <v>72708.039999999994</v>
      </c>
    </row>
    <row r="368" spans="1:5" s="6" customFormat="1" x14ac:dyDescent="0.25">
      <c r="A368" s="7" t="s">
        <v>728</v>
      </c>
      <c r="B368" s="8" t="s">
        <v>729</v>
      </c>
      <c r="C368" s="12">
        <v>131755.78</v>
      </c>
      <c r="D368" s="12">
        <v>0</v>
      </c>
      <c r="E368" s="14">
        <f t="shared" si="6"/>
        <v>131755.78</v>
      </c>
    </row>
    <row r="369" spans="1:5" s="6" customFormat="1" x14ac:dyDescent="0.25">
      <c r="A369" s="7" t="s">
        <v>730</v>
      </c>
      <c r="B369" s="8" t="s">
        <v>731</v>
      </c>
      <c r="C369" s="12">
        <v>235750.31</v>
      </c>
      <c r="D369" s="12">
        <v>0</v>
      </c>
      <c r="E369" s="14">
        <f t="shared" si="6"/>
        <v>235750.31</v>
      </c>
    </row>
    <row r="370" spans="1:5" s="6" customFormat="1" x14ac:dyDescent="0.25">
      <c r="A370" s="7" t="s">
        <v>732</v>
      </c>
      <c r="B370" s="8" t="s">
        <v>733</v>
      </c>
      <c r="C370" s="12">
        <v>1643994.85</v>
      </c>
      <c r="D370" s="12">
        <v>0</v>
      </c>
      <c r="E370" s="14">
        <f t="shared" si="6"/>
        <v>1643994.85</v>
      </c>
    </row>
    <row r="371" spans="1:5" s="6" customFormat="1" x14ac:dyDescent="0.25">
      <c r="A371" s="7" t="s">
        <v>734</v>
      </c>
      <c r="B371" s="8" t="s">
        <v>735</v>
      </c>
      <c r="C371" s="12">
        <v>93330.68</v>
      </c>
      <c r="D371" s="12">
        <v>0</v>
      </c>
      <c r="E371" s="14">
        <f t="shared" si="6"/>
        <v>93330.68</v>
      </c>
    </row>
    <row r="372" spans="1:5" s="6" customFormat="1" x14ac:dyDescent="0.25">
      <c r="A372" s="7" t="s">
        <v>736</v>
      </c>
      <c r="B372" s="8" t="s">
        <v>737</v>
      </c>
      <c r="C372" s="12">
        <v>323969.39</v>
      </c>
      <c r="D372" s="12">
        <v>0</v>
      </c>
      <c r="E372" s="14">
        <f t="shared" si="6"/>
        <v>323969.39</v>
      </c>
    </row>
    <row r="373" spans="1:5" s="6" customFormat="1" x14ac:dyDescent="0.25">
      <c r="A373" s="7" t="s">
        <v>738</v>
      </c>
      <c r="B373" s="8" t="s">
        <v>739</v>
      </c>
      <c r="C373" s="12">
        <v>403816.04</v>
      </c>
      <c r="D373" s="12">
        <v>74093</v>
      </c>
      <c r="E373" s="14">
        <f t="shared" si="6"/>
        <v>329723.03999999998</v>
      </c>
    </row>
    <row r="374" spans="1:5" s="6" customFormat="1" x14ac:dyDescent="0.25">
      <c r="A374" s="7" t="s">
        <v>740</v>
      </c>
      <c r="B374" s="8" t="s">
        <v>741</v>
      </c>
      <c r="C374" s="12">
        <v>182166.69</v>
      </c>
      <c r="D374" s="12">
        <v>0</v>
      </c>
      <c r="E374" s="14">
        <f t="shared" si="6"/>
        <v>182166.69</v>
      </c>
    </row>
    <row r="375" spans="1:5" s="6" customFormat="1" x14ac:dyDescent="0.25">
      <c r="A375" s="7" t="s">
        <v>742</v>
      </c>
      <c r="B375" s="8" t="s">
        <v>743</v>
      </c>
      <c r="C375" s="12">
        <v>193271.19</v>
      </c>
      <c r="D375" s="12">
        <v>0</v>
      </c>
      <c r="E375" s="14">
        <f t="shared" si="6"/>
        <v>193271.19</v>
      </c>
    </row>
    <row r="376" spans="1:5" s="6" customFormat="1" x14ac:dyDescent="0.25">
      <c r="A376" s="7" t="s">
        <v>744</v>
      </c>
      <c r="B376" s="8" t="s">
        <v>745</v>
      </c>
      <c r="C376" s="12">
        <v>58342.69</v>
      </c>
      <c r="D376" s="12">
        <v>0</v>
      </c>
      <c r="E376" s="14">
        <f t="shared" si="6"/>
        <v>58342.69</v>
      </c>
    </row>
    <row r="377" spans="1:5" s="6" customFormat="1" x14ac:dyDescent="0.25">
      <c r="A377" s="7" t="s">
        <v>746</v>
      </c>
      <c r="B377" s="8" t="s">
        <v>747</v>
      </c>
      <c r="C377" s="12">
        <v>86897.12</v>
      </c>
      <c r="D377" s="12">
        <v>0</v>
      </c>
      <c r="E377" s="14">
        <f t="shared" si="6"/>
        <v>86897.12</v>
      </c>
    </row>
    <row r="378" spans="1:5" s="6" customFormat="1" x14ac:dyDescent="0.25">
      <c r="A378" s="7" t="s">
        <v>748</v>
      </c>
      <c r="B378" s="8" t="s">
        <v>749</v>
      </c>
      <c r="C378" s="12">
        <v>115980.34</v>
      </c>
      <c r="D378" s="12">
        <v>0</v>
      </c>
      <c r="E378" s="14">
        <f t="shared" si="6"/>
        <v>115980.34</v>
      </c>
    </row>
    <row r="379" spans="1:5" s="6" customFormat="1" x14ac:dyDescent="0.25">
      <c r="A379" s="7" t="s">
        <v>750</v>
      </c>
      <c r="B379" s="8" t="s">
        <v>751</v>
      </c>
      <c r="C379" s="12">
        <v>35516.78</v>
      </c>
      <c r="D379" s="12">
        <v>0</v>
      </c>
      <c r="E379" s="14">
        <f t="shared" si="6"/>
        <v>35516.78</v>
      </c>
    </row>
    <row r="380" spans="1:5" s="6" customFormat="1" x14ac:dyDescent="0.25">
      <c r="A380" s="7" t="s">
        <v>752</v>
      </c>
      <c r="B380" s="8" t="s">
        <v>753</v>
      </c>
      <c r="C380" s="12">
        <v>144975.42000000001</v>
      </c>
      <c r="D380" s="12">
        <v>0</v>
      </c>
      <c r="E380" s="14">
        <f t="shared" si="6"/>
        <v>144975.42000000001</v>
      </c>
    </row>
    <row r="381" spans="1:5" s="6" customFormat="1" x14ac:dyDescent="0.25">
      <c r="A381" s="7" t="s">
        <v>754</v>
      </c>
      <c r="B381" s="8" t="s">
        <v>755</v>
      </c>
      <c r="C381" s="12">
        <v>1163328.6100000001</v>
      </c>
      <c r="D381" s="12">
        <v>0</v>
      </c>
      <c r="E381" s="14">
        <f t="shared" si="6"/>
        <v>1163328.6100000001</v>
      </c>
    </row>
    <row r="382" spans="1:5" s="6" customFormat="1" x14ac:dyDescent="0.25">
      <c r="A382" s="7" t="s">
        <v>756</v>
      </c>
      <c r="B382" s="8" t="s">
        <v>757</v>
      </c>
      <c r="C382" s="12">
        <v>32167.8</v>
      </c>
      <c r="D382" s="12">
        <v>0</v>
      </c>
      <c r="E382" s="14">
        <f t="shared" si="6"/>
        <v>32167.8</v>
      </c>
    </row>
    <row r="383" spans="1:5" s="6" customFormat="1" x14ac:dyDescent="0.25">
      <c r="A383" s="7" t="s">
        <v>758</v>
      </c>
      <c r="B383" s="8" t="s">
        <v>759</v>
      </c>
      <c r="C383" s="12">
        <v>957102.18</v>
      </c>
      <c r="D383" s="12">
        <v>0</v>
      </c>
      <c r="E383" s="14">
        <f t="shared" si="6"/>
        <v>957102.18</v>
      </c>
    </row>
    <row r="384" spans="1:5" s="6" customFormat="1" x14ac:dyDescent="0.25">
      <c r="A384" s="7" t="s">
        <v>760</v>
      </c>
      <c r="B384" s="8" t="s">
        <v>761</v>
      </c>
      <c r="C384" s="12">
        <v>327847.15999999997</v>
      </c>
      <c r="D384" s="12">
        <v>0</v>
      </c>
      <c r="E384" s="14">
        <f t="shared" si="6"/>
        <v>327847.15999999997</v>
      </c>
    </row>
    <row r="385" spans="1:5" s="6" customFormat="1" x14ac:dyDescent="0.25">
      <c r="A385" s="7" t="s">
        <v>762</v>
      </c>
      <c r="B385" s="8" t="s">
        <v>763</v>
      </c>
      <c r="C385" s="12">
        <v>260074.45</v>
      </c>
      <c r="D385" s="12">
        <v>0</v>
      </c>
      <c r="E385" s="14">
        <f t="shared" si="6"/>
        <v>260074.45</v>
      </c>
    </row>
    <row r="386" spans="1:5" s="6" customFormat="1" x14ac:dyDescent="0.25">
      <c r="A386" s="7" t="s">
        <v>764</v>
      </c>
      <c r="B386" s="8" t="s">
        <v>765</v>
      </c>
      <c r="C386" s="12">
        <v>197589.6</v>
      </c>
      <c r="D386" s="12">
        <v>0</v>
      </c>
      <c r="E386" s="14">
        <f t="shared" si="6"/>
        <v>197589.6</v>
      </c>
    </row>
    <row r="387" spans="1:5" s="6" customFormat="1" x14ac:dyDescent="0.25">
      <c r="A387" s="7" t="s">
        <v>766</v>
      </c>
      <c r="B387" s="8" t="s">
        <v>767</v>
      </c>
      <c r="C387" s="12">
        <v>259105.01</v>
      </c>
      <c r="D387" s="12">
        <v>0</v>
      </c>
      <c r="E387" s="14">
        <f t="shared" si="6"/>
        <v>259105.01</v>
      </c>
    </row>
    <row r="388" spans="1:5" s="6" customFormat="1" x14ac:dyDescent="0.25">
      <c r="A388" s="7" t="s">
        <v>768</v>
      </c>
      <c r="B388" s="8" t="s">
        <v>769</v>
      </c>
      <c r="C388" s="12">
        <v>104170.79</v>
      </c>
      <c r="D388" s="12">
        <v>0</v>
      </c>
      <c r="E388" s="14">
        <f t="shared" si="6"/>
        <v>104170.79</v>
      </c>
    </row>
    <row r="389" spans="1:5" s="6" customFormat="1" x14ac:dyDescent="0.25">
      <c r="A389" s="7" t="s">
        <v>770</v>
      </c>
      <c r="B389" s="8" t="s">
        <v>771</v>
      </c>
      <c r="C389" s="12">
        <v>52437.919999999998</v>
      </c>
      <c r="D389" s="12">
        <v>0</v>
      </c>
      <c r="E389" s="14">
        <f t="shared" si="6"/>
        <v>52437.919999999998</v>
      </c>
    </row>
    <row r="390" spans="1:5" s="6" customFormat="1" x14ac:dyDescent="0.25">
      <c r="A390" s="7" t="s">
        <v>772</v>
      </c>
      <c r="B390" s="8" t="s">
        <v>773</v>
      </c>
      <c r="C390" s="12">
        <v>422499.8</v>
      </c>
      <c r="D390" s="12">
        <v>0</v>
      </c>
      <c r="E390" s="14">
        <f t="shared" si="6"/>
        <v>422499.8</v>
      </c>
    </row>
    <row r="391" spans="1:5" s="6" customFormat="1" x14ac:dyDescent="0.25">
      <c r="A391" s="7" t="s">
        <v>774</v>
      </c>
      <c r="B391" s="8" t="s">
        <v>775</v>
      </c>
      <c r="C391" s="12">
        <v>8848524.1999999993</v>
      </c>
      <c r="D391" s="12">
        <v>0</v>
      </c>
      <c r="E391" s="14">
        <f t="shared" si="6"/>
        <v>8848524.1999999993</v>
      </c>
    </row>
    <row r="392" spans="1:5" s="6" customFormat="1" x14ac:dyDescent="0.25">
      <c r="A392" s="7" t="s">
        <v>776</v>
      </c>
      <c r="B392" s="8" t="s">
        <v>777</v>
      </c>
      <c r="C392" s="12">
        <v>1681450.5</v>
      </c>
      <c r="D392" s="12">
        <v>0</v>
      </c>
      <c r="E392" s="14">
        <f t="shared" ref="E392:E455" si="7">C392-D392</f>
        <v>1681450.5</v>
      </c>
    </row>
    <row r="393" spans="1:5" s="6" customFormat="1" x14ac:dyDescent="0.25">
      <c r="A393" s="7" t="s">
        <v>778</v>
      </c>
      <c r="B393" s="8" t="s">
        <v>779</v>
      </c>
      <c r="C393" s="12">
        <v>254786.59</v>
      </c>
      <c r="D393" s="12">
        <v>0</v>
      </c>
      <c r="E393" s="14">
        <f t="shared" si="7"/>
        <v>254786.59</v>
      </c>
    </row>
    <row r="394" spans="1:5" s="6" customFormat="1" x14ac:dyDescent="0.25">
      <c r="A394" s="7" t="s">
        <v>780</v>
      </c>
      <c r="B394" s="8" t="s">
        <v>781</v>
      </c>
      <c r="C394" s="12">
        <v>247559.85</v>
      </c>
      <c r="D394" s="12">
        <v>0</v>
      </c>
      <c r="E394" s="14">
        <f t="shared" si="7"/>
        <v>247559.85</v>
      </c>
    </row>
    <row r="395" spans="1:5" s="6" customFormat="1" x14ac:dyDescent="0.25">
      <c r="A395" s="7" t="s">
        <v>782</v>
      </c>
      <c r="B395" s="8" t="s">
        <v>783</v>
      </c>
      <c r="C395" s="12">
        <v>80022.91</v>
      </c>
      <c r="D395" s="12">
        <v>0</v>
      </c>
      <c r="E395" s="14">
        <f t="shared" si="7"/>
        <v>80022.91</v>
      </c>
    </row>
    <row r="396" spans="1:5" s="6" customFormat="1" x14ac:dyDescent="0.25">
      <c r="A396" s="7" t="s">
        <v>784</v>
      </c>
      <c r="B396" s="8" t="s">
        <v>785</v>
      </c>
      <c r="C396" s="12">
        <v>4438451.18</v>
      </c>
      <c r="D396" s="12">
        <v>0</v>
      </c>
      <c r="E396" s="14">
        <f t="shared" si="7"/>
        <v>4438451.18</v>
      </c>
    </row>
    <row r="397" spans="1:5" s="6" customFormat="1" x14ac:dyDescent="0.25">
      <c r="A397" s="7" t="s">
        <v>786</v>
      </c>
      <c r="B397" s="8" t="s">
        <v>787</v>
      </c>
      <c r="C397" s="12">
        <v>297441.98</v>
      </c>
      <c r="D397" s="12">
        <v>55341</v>
      </c>
      <c r="E397" s="14">
        <f t="shared" si="7"/>
        <v>242100.97999999998</v>
      </c>
    </row>
    <row r="398" spans="1:5" s="6" customFormat="1" x14ac:dyDescent="0.25">
      <c r="A398" s="7" t="s">
        <v>788</v>
      </c>
      <c r="B398" s="8" t="s">
        <v>789</v>
      </c>
      <c r="C398" s="12">
        <v>592768.81000000006</v>
      </c>
      <c r="D398" s="12">
        <v>0</v>
      </c>
      <c r="E398" s="14">
        <f t="shared" si="7"/>
        <v>592768.81000000006</v>
      </c>
    </row>
    <row r="399" spans="1:5" s="6" customFormat="1" x14ac:dyDescent="0.25">
      <c r="A399" s="7" t="s">
        <v>790</v>
      </c>
      <c r="B399" s="8" t="s">
        <v>791</v>
      </c>
      <c r="C399" s="12">
        <v>367770.48</v>
      </c>
      <c r="D399" s="12">
        <v>0</v>
      </c>
      <c r="E399" s="14">
        <f t="shared" si="7"/>
        <v>367770.48</v>
      </c>
    </row>
    <row r="400" spans="1:5" s="6" customFormat="1" x14ac:dyDescent="0.25">
      <c r="A400" s="7" t="s">
        <v>792</v>
      </c>
      <c r="B400" s="8" t="s">
        <v>793</v>
      </c>
      <c r="C400" s="12">
        <v>246414.15</v>
      </c>
      <c r="D400" s="12">
        <v>0</v>
      </c>
      <c r="E400" s="14">
        <f t="shared" si="7"/>
        <v>246414.15</v>
      </c>
    </row>
    <row r="401" spans="1:5" s="6" customFormat="1" x14ac:dyDescent="0.25">
      <c r="A401" s="7" t="s">
        <v>794</v>
      </c>
      <c r="B401" s="8" t="s">
        <v>795</v>
      </c>
      <c r="C401" s="12">
        <v>143565.32999999999</v>
      </c>
      <c r="D401" s="12">
        <v>0</v>
      </c>
      <c r="E401" s="14">
        <f t="shared" si="7"/>
        <v>143565.32999999999</v>
      </c>
    </row>
    <row r="402" spans="1:5" s="6" customFormat="1" x14ac:dyDescent="0.25">
      <c r="A402" s="7" t="s">
        <v>796</v>
      </c>
      <c r="B402" s="8" t="s">
        <v>797</v>
      </c>
      <c r="C402" s="12">
        <v>287218.78000000003</v>
      </c>
      <c r="D402" s="12">
        <v>0</v>
      </c>
      <c r="E402" s="14">
        <f t="shared" si="7"/>
        <v>287218.78000000003</v>
      </c>
    </row>
    <row r="403" spans="1:5" s="6" customFormat="1" x14ac:dyDescent="0.25">
      <c r="A403" s="7" t="s">
        <v>798</v>
      </c>
      <c r="B403" s="8" t="s">
        <v>799</v>
      </c>
      <c r="C403" s="12">
        <v>3536078.33</v>
      </c>
      <c r="D403" s="12">
        <v>0</v>
      </c>
      <c r="E403" s="14">
        <f t="shared" si="7"/>
        <v>3536078.33</v>
      </c>
    </row>
    <row r="404" spans="1:5" s="6" customFormat="1" x14ac:dyDescent="0.25">
      <c r="A404" s="7" t="s">
        <v>800</v>
      </c>
      <c r="B404" s="8" t="s">
        <v>801</v>
      </c>
      <c r="C404" s="12">
        <v>429550.28</v>
      </c>
      <c r="D404" s="12">
        <v>0</v>
      </c>
      <c r="E404" s="14">
        <f t="shared" si="7"/>
        <v>429550.28</v>
      </c>
    </row>
    <row r="405" spans="1:5" s="6" customFormat="1" x14ac:dyDescent="0.25">
      <c r="A405" s="7" t="s">
        <v>802</v>
      </c>
      <c r="B405" s="8" t="s">
        <v>803</v>
      </c>
      <c r="C405" s="12">
        <v>3694537.79</v>
      </c>
      <c r="D405" s="12">
        <v>0</v>
      </c>
      <c r="E405" s="14">
        <f t="shared" si="7"/>
        <v>3694537.79</v>
      </c>
    </row>
    <row r="406" spans="1:5" s="6" customFormat="1" x14ac:dyDescent="0.25">
      <c r="A406" s="7" t="s">
        <v>804</v>
      </c>
      <c r="B406" s="8" t="s">
        <v>805</v>
      </c>
      <c r="C406" s="12">
        <v>150968.32999999999</v>
      </c>
      <c r="D406" s="12">
        <v>0</v>
      </c>
      <c r="E406" s="14">
        <f t="shared" si="7"/>
        <v>150968.32999999999</v>
      </c>
    </row>
    <row r="407" spans="1:5" s="6" customFormat="1" x14ac:dyDescent="0.25">
      <c r="A407" s="7" t="s">
        <v>806</v>
      </c>
      <c r="B407" s="8" t="s">
        <v>807</v>
      </c>
      <c r="C407" s="12">
        <v>2383589.8199999998</v>
      </c>
      <c r="D407" s="12">
        <v>10597</v>
      </c>
      <c r="E407" s="14">
        <f t="shared" si="7"/>
        <v>2372992.8199999998</v>
      </c>
    </row>
    <row r="408" spans="1:5" s="6" customFormat="1" x14ac:dyDescent="0.25">
      <c r="A408" s="7" t="s">
        <v>808</v>
      </c>
      <c r="B408" s="8" t="s">
        <v>809</v>
      </c>
      <c r="C408" s="12">
        <v>94035.73</v>
      </c>
      <c r="D408" s="12">
        <v>0</v>
      </c>
      <c r="E408" s="14">
        <f t="shared" si="7"/>
        <v>94035.73</v>
      </c>
    </row>
    <row r="409" spans="1:5" s="6" customFormat="1" x14ac:dyDescent="0.25">
      <c r="A409" s="7" t="s">
        <v>810</v>
      </c>
      <c r="B409" s="8" t="s">
        <v>811</v>
      </c>
      <c r="C409" s="12">
        <v>330579.21000000002</v>
      </c>
      <c r="D409" s="12">
        <v>0</v>
      </c>
      <c r="E409" s="14">
        <f t="shared" si="7"/>
        <v>330579.21000000002</v>
      </c>
    </row>
    <row r="410" spans="1:5" s="6" customFormat="1" x14ac:dyDescent="0.25">
      <c r="A410" s="7" t="s">
        <v>812</v>
      </c>
      <c r="B410" s="8" t="s">
        <v>813</v>
      </c>
      <c r="C410" s="12">
        <v>67067.66</v>
      </c>
      <c r="D410" s="12">
        <v>0</v>
      </c>
      <c r="E410" s="14">
        <f t="shared" si="7"/>
        <v>67067.66</v>
      </c>
    </row>
    <row r="411" spans="1:5" s="6" customFormat="1" x14ac:dyDescent="0.25">
      <c r="A411" s="7" t="s">
        <v>814</v>
      </c>
      <c r="B411" s="8" t="s">
        <v>815</v>
      </c>
      <c r="C411" s="12">
        <v>159957.68</v>
      </c>
      <c r="D411" s="12">
        <v>0</v>
      </c>
      <c r="E411" s="14">
        <f t="shared" si="7"/>
        <v>159957.68</v>
      </c>
    </row>
    <row r="412" spans="1:5" s="6" customFormat="1" x14ac:dyDescent="0.25">
      <c r="A412" s="7" t="s">
        <v>816</v>
      </c>
      <c r="B412" s="8" t="s">
        <v>817</v>
      </c>
      <c r="C412" s="12">
        <v>1892083.48</v>
      </c>
      <c r="D412" s="12">
        <v>0</v>
      </c>
      <c r="E412" s="14">
        <f t="shared" si="7"/>
        <v>1892083.48</v>
      </c>
    </row>
    <row r="413" spans="1:5" s="6" customFormat="1" x14ac:dyDescent="0.25">
      <c r="A413" s="7" t="s">
        <v>818</v>
      </c>
      <c r="B413" s="8" t="s">
        <v>819</v>
      </c>
      <c r="C413" s="12">
        <v>844118.29</v>
      </c>
      <c r="D413" s="12">
        <v>0</v>
      </c>
      <c r="E413" s="14">
        <f t="shared" si="7"/>
        <v>844118.29</v>
      </c>
    </row>
    <row r="414" spans="1:5" s="6" customFormat="1" x14ac:dyDescent="0.25">
      <c r="A414" s="7" t="s">
        <v>820</v>
      </c>
      <c r="B414" s="8" t="s">
        <v>821</v>
      </c>
      <c r="C414" s="12">
        <v>43977.35</v>
      </c>
      <c r="D414" s="12">
        <v>0</v>
      </c>
      <c r="E414" s="14">
        <f t="shared" si="7"/>
        <v>43977.35</v>
      </c>
    </row>
    <row r="415" spans="1:5" s="6" customFormat="1" x14ac:dyDescent="0.25">
      <c r="A415" s="7" t="s">
        <v>822</v>
      </c>
      <c r="B415" s="8" t="s">
        <v>823</v>
      </c>
      <c r="C415" s="12">
        <v>787802.61</v>
      </c>
      <c r="D415" s="12">
        <v>0</v>
      </c>
      <c r="E415" s="14">
        <f t="shared" si="7"/>
        <v>787802.61</v>
      </c>
    </row>
    <row r="416" spans="1:5" s="6" customFormat="1" x14ac:dyDescent="0.25">
      <c r="A416" s="7" t="s">
        <v>824</v>
      </c>
      <c r="B416" s="8" t="s">
        <v>825</v>
      </c>
      <c r="C416" s="12">
        <v>301231.61</v>
      </c>
      <c r="D416" s="12">
        <v>0</v>
      </c>
      <c r="E416" s="14">
        <f t="shared" si="7"/>
        <v>301231.61</v>
      </c>
    </row>
    <row r="417" spans="1:5" s="6" customFormat="1" x14ac:dyDescent="0.25">
      <c r="A417" s="7" t="s">
        <v>826</v>
      </c>
      <c r="B417" s="8" t="s">
        <v>827</v>
      </c>
      <c r="C417" s="12">
        <v>80022.91</v>
      </c>
      <c r="D417" s="12">
        <v>0</v>
      </c>
      <c r="E417" s="14">
        <f t="shared" si="7"/>
        <v>80022.91</v>
      </c>
    </row>
    <row r="418" spans="1:5" s="6" customFormat="1" x14ac:dyDescent="0.25">
      <c r="A418" s="7" t="s">
        <v>828</v>
      </c>
      <c r="B418" s="8" t="s">
        <v>829</v>
      </c>
      <c r="C418" s="12">
        <v>280080.18</v>
      </c>
      <c r="D418" s="12">
        <v>0</v>
      </c>
      <c r="E418" s="14">
        <f t="shared" si="7"/>
        <v>280080.18</v>
      </c>
    </row>
    <row r="419" spans="1:5" s="6" customFormat="1" x14ac:dyDescent="0.25">
      <c r="A419" s="7" t="s">
        <v>830</v>
      </c>
      <c r="B419" s="8" t="s">
        <v>831</v>
      </c>
      <c r="C419" s="12">
        <v>4482516.66</v>
      </c>
      <c r="D419" s="12">
        <v>0</v>
      </c>
      <c r="E419" s="14">
        <f t="shared" si="7"/>
        <v>4482516.66</v>
      </c>
    </row>
    <row r="420" spans="1:5" s="6" customFormat="1" x14ac:dyDescent="0.25">
      <c r="A420" s="7" t="s">
        <v>832</v>
      </c>
      <c r="B420" s="8" t="s">
        <v>833</v>
      </c>
      <c r="C420" s="12">
        <v>1057130.81</v>
      </c>
      <c r="D420" s="12">
        <v>0</v>
      </c>
      <c r="E420" s="14">
        <f t="shared" si="7"/>
        <v>1057130.81</v>
      </c>
    </row>
    <row r="421" spans="1:5" s="6" customFormat="1" x14ac:dyDescent="0.25">
      <c r="A421" s="7" t="s">
        <v>834</v>
      </c>
      <c r="B421" s="8" t="s">
        <v>835</v>
      </c>
      <c r="C421" s="12">
        <v>429902.8</v>
      </c>
      <c r="D421" s="12">
        <v>0</v>
      </c>
      <c r="E421" s="14">
        <f t="shared" si="7"/>
        <v>429902.8</v>
      </c>
    </row>
    <row r="422" spans="1:5" s="6" customFormat="1" x14ac:dyDescent="0.25">
      <c r="A422" s="7" t="s">
        <v>836</v>
      </c>
      <c r="B422" s="8" t="s">
        <v>837</v>
      </c>
      <c r="C422" s="12">
        <v>40628.370000000003</v>
      </c>
      <c r="D422" s="12">
        <v>0</v>
      </c>
      <c r="E422" s="14">
        <f t="shared" si="7"/>
        <v>40628.370000000003</v>
      </c>
    </row>
    <row r="423" spans="1:5" s="6" customFormat="1" x14ac:dyDescent="0.25">
      <c r="A423" s="7" t="s">
        <v>838</v>
      </c>
      <c r="B423" s="8" t="s">
        <v>839</v>
      </c>
      <c r="C423" s="12">
        <v>853283.91</v>
      </c>
      <c r="D423" s="12">
        <v>0</v>
      </c>
      <c r="E423" s="14">
        <f t="shared" si="7"/>
        <v>853283.91</v>
      </c>
    </row>
    <row r="424" spans="1:5" s="6" customFormat="1" x14ac:dyDescent="0.25">
      <c r="A424" s="7" t="s">
        <v>840</v>
      </c>
      <c r="B424" s="8" t="s">
        <v>841</v>
      </c>
      <c r="C424" s="12">
        <v>1034216.76</v>
      </c>
      <c r="D424" s="12">
        <v>0</v>
      </c>
      <c r="E424" s="14">
        <f t="shared" si="7"/>
        <v>1034216.76</v>
      </c>
    </row>
    <row r="425" spans="1:5" s="6" customFormat="1" x14ac:dyDescent="0.25">
      <c r="A425" s="7" t="s">
        <v>842</v>
      </c>
      <c r="B425" s="8" t="s">
        <v>843</v>
      </c>
      <c r="C425" s="12">
        <v>52173.53</v>
      </c>
      <c r="D425" s="12">
        <v>0</v>
      </c>
      <c r="E425" s="14">
        <f t="shared" si="7"/>
        <v>52173.53</v>
      </c>
    </row>
    <row r="426" spans="1:5" s="6" customFormat="1" x14ac:dyDescent="0.25">
      <c r="A426" s="7" t="s">
        <v>844</v>
      </c>
      <c r="B426" s="8" t="s">
        <v>845</v>
      </c>
      <c r="C426" s="12">
        <v>147971.87</v>
      </c>
      <c r="D426" s="12">
        <v>0</v>
      </c>
      <c r="E426" s="14">
        <f t="shared" si="7"/>
        <v>147971.87</v>
      </c>
    </row>
    <row r="427" spans="1:5" s="6" customFormat="1" x14ac:dyDescent="0.25">
      <c r="A427" s="7" t="s">
        <v>846</v>
      </c>
      <c r="B427" s="8" t="s">
        <v>847</v>
      </c>
      <c r="C427" s="12">
        <v>413334.18</v>
      </c>
      <c r="D427" s="12">
        <v>0</v>
      </c>
      <c r="E427" s="14">
        <f t="shared" si="7"/>
        <v>413334.18</v>
      </c>
    </row>
    <row r="428" spans="1:5" s="6" customFormat="1" x14ac:dyDescent="0.25">
      <c r="A428" s="7" t="s">
        <v>848</v>
      </c>
      <c r="B428" s="8" t="s">
        <v>849</v>
      </c>
      <c r="C428" s="12">
        <v>53142.97</v>
      </c>
      <c r="D428" s="12">
        <v>0</v>
      </c>
      <c r="E428" s="14">
        <f t="shared" si="7"/>
        <v>53142.97</v>
      </c>
    </row>
    <row r="429" spans="1:5" s="6" customFormat="1" x14ac:dyDescent="0.25">
      <c r="A429" s="7" t="s">
        <v>850</v>
      </c>
      <c r="B429" s="8" t="s">
        <v>851</v>
      </c>
      <c r="C429" s="12">
        <v>39923.32</v>
      </c>
      <c r="D429" s="12">
        <v>0</v>
      </c>
      <c r="E429" s="14">
        <f t="shared" si="7"/>
        <v>39923.32</v>
      </c>
    </row>
    <row r="430" spans="1:5" s="6" customFormat="1" x14ac:dyDescent="0.25">
      <c r="A430" s="7" t="s">
        <v>852</v>
      </c>
      <c r="B430" s="8" t="s">
        <v>853</v>
      </c>
      <c r="C430" s="12">
        <v>334280.71000000002</v>
      </c>
      <c r="D430" s="12">
        <v>0</v>
      </c>
      <c r="E430" s="14">
        <f t="shared" si="7"/>
        <v>334280.71000000002</v>
      </c>
    </row>
    <row r="431" spans="1:5" s="6" customFormat="1" x14ac:dyDescent="0.25">
      <c r="A431" s="7" t="s">
        <v>854</v>
      </c>
      <c r="B431" s="8" t="s">
        <v>855</v>
      </c>
      <c r="C431" s="12">
        <v>181373.51</v>
      </c>
      <c r="D431" s="12">
        <v>0</v>
      </c>
      <c r="E431" s="14">
        <f t="shared" si="7"/>
        <v>181373.51</v>
      </c>
    </row>
    <row r="432" spans="1:5" s="6" customFormat="1" x14ac:dyDescent="0.25">
      <c r="A432" s="7" t="s">
        <v>856</v>
      </c>
      <c r="B432" s="8" t="s">
        <v>857</v>
      </c>
      <c r="C432" s="12">
        <v>790270.28</v>
      </c>
      <c r="D432" s="12">
        <v>0</v>
      </c>
      <c r="E432" s="14">
        <f t="shared" si="7"/>
        <v>790270.28</v>
      </c>
    </row>
    <row r="433" spans="1:5" s="6" customFormat="1" x14ac:dyDescent="0.25">
      <c r="A433" s="7" t="s">
        <v>858</v>
      </c>
      <c r="B433" s="8" t="s">
        <v>859</v>
      </c>
      <c r="C433" s="12">
        <v>1472315.74</v>
      </c>
      <c r="D433" s="12">
        <v>0</v>
      </c>
      <c r="E433" s="14">
        <f t="shared" si="7"/>
        <v>1472315.74</v>
      </c>
    </row>
    <row r="434" spans="1:5" s="6" customFormat="1" x14ac:dyDescent="0.25">
      <c r="A434" s="7" t="s">
        <v>860</v>
      </c>
      <c r="B434" s="8" t="s">
        <v>861</v>
      </c>
      <c r="C434" s="12">
        <v>196003.25</v>
      </c>
      <c r="D434" s="12">
        <v>0</v>
      </c>
      <c r="E434" s="14">
        <f t="shared" si="7"/>
        <v>196003.25</v>
      </c>
    </row>
    <row r="435" spans="1:5" s="6" customFormat="1" x14ac:dyDescent="0.25">
      <c r="A435" s="7" t="s">
        <v>862</v>
      </c>
      <c r="B435" s="8" t="s">
        <v>863</v>
      </c>
      <c r="C435" s="12">
        <v>133606.53</v>
      </c>
      <c r="D435" s="12">
        <v>0</v>
      </c>
      <c r="E435" s="14">
        <f t="shared" si="7"/>
        <v>133606.53</v>
      </c>
    </row>
    <row r="436" spans="1:5" s="6" customFormat="1" x14ac:dyDescent="0.25">
      <c r="A436" s="7" t="s">
        <v>864</v>
      </c>
      <c r="B436" s="8" t="s">
        <v>865</v>
      </c>
      <c r="C436" s="12">
        <v>27937.51</v>
      </c>
      <c r="D436" s="12">
        <v>0</v>
      </c>
      <c r="E436" s="14">
        <f t="shared" si="7"/>
        <v>27937.51</v>
      </c>
    </row>
    <row r="437" spans="1:5" s="6" customFormat="1" x14ac:dyDescent="0.25">
      <c r="A437" s="7" t="s">
        <v>866</v>
      </c>
      <c r="B437" s="8" t="s">
        <v>867</v>
      </c>
      <c r="C437" s="12">
        <v>161279.65</v>
      </c>
      <c r="D437" s="12">
        <v>0</v>
      </c>
      <c r="E437" s="14">
        <f t="shared" si="7"/>
        <v>161279.65</v>
      </c>
    </row>
    <row r="438" spans="1:5" s="6" customFormat="1" x14ac:dyDescent="0.25">
      <c r="A438" s="7" t="s">
        <v>868</v>
      </c>
      <c r="B438" s="8" t="s">
        <v>869</v>
      </c>
      <c r="C438" s="12">
        <v>79582.25</v>
      </c>
      <c r="D438" s="12">
        <v>0</v>
      </c>
      <c r="E438" s="14">
        <f t="shared" si="7"/>
        <v>79582.25</v>
      </c>
    </row>
    <row r="439" spans="1:5" s="6" customFormat="1" x14ac:dyDescent="0.25">
      <c r="A439" s="7" t="s">
        <v>870</v>
      </c>
      <c r="B439" s="8" t="s">
        <v>871</v>
      </c>
      <c r="C439" s="12">
        <v>237424.79</v>
      </c>
      <c r="D439" s="12">
        <v>0</v>
      </c>
      <c r="E439" s="14">
        <f t="shared" si="7"/>
        <v>237424.79</v>
      </c>
    </row>
    <row r="440" spans="1:5" s="6" customFormat="1" x14ac:dyDescent="0.25">
      <c r="A440" s="7" t="s">
        <v>872</v>
      </c>
      <c r="B440" s="8" t="s">
        <v>873</v>
      </c>
      <c r="C440" s="12">
        <v>351201.86</v>
      </c>
      <c r="D440" s="12">
        <v>0</v>
      </c>
      <c r="E440" s="14">
        <f t="shared" si="7"/>
        <v>351201.86</v>
      </c>
    </row>
    <row r="441" spans="1:5" s="6" customFormat="1" x14ac:dyDescent="0.25">
      <c r="A441" s="7" t="s">
        <v>874</v>
      </c>
      <c r="B441" s="8" t="s">
        <v>875</v>
      </c>
      <c r="C441" s="12">
        <v>315156.3</v>
      </c>
      <c r="D441" s="12">
        <v>0</v>
      </c>
      <c r="E441" s="14">
        <f t="shared" si="7"/>
        <v>315156.3</v>
      </c>
    </row>
    <row r="442" spans="1:5" s="6" customFormat="1" x14ac:dyDescent="0.25">
      <c r="A442" s="7" t="s">
        <v>876</v>
      </c>
      <c r="B442" s="8" t="s">
        <v>877</v>
      </c>
      <c r="C442" s="12">
        <v>78965.34</v>
      </c>
      <c r="D442" s="12">
        <v>0</v>
      </c>
      <c r="E442" s="14">
        <f t="shared" si="7"/>
        <v>78965.34</v>
      </c>
    </row>
    <row r="443" spans="1:5" s="6" customFormat="1" x14ac:dyDescent="0.25">
      <c r="A443" s="7" t="s">
        <v>878</v>
      </c>
      <c r="B443" s="8" t="s">
        <v>879</v>
      </c>
      <c r="C443" s="12">
        <v>850728.11</v>
      </c>
      <c r="D443" s="12">
        <v>0</v>
      </c>
      <c r="E443" s="14">
        <f t="shared" si="7"/>
        <v>850728.11</v>
      </c>
    </row>
    <row r="444" spans="1:5" s="6" customFormat="1" x14ac:dyDescent="0.25">
      <c r="A444" s="7" t="s">
        <v>880</v>
      </c>
      <c r="B444" s="8" t="s">
        <v>881</v>
      </c>
      <c r="C444" s="12">
        <v>162072.82999999999</v>
      </c>
      <c r="D444" s="12">
        <v>0</v>
      </c>
      <c r="E444" s="14">
        <f t="shared" si="7"/>
        <v>162072.82999999999</v>
      </c>
    </row>
    <row r="445" spans="1:5" s="6" customFormat="1" x14ac:dyDescent="0.25">
      <c r="A445" s="7" t="s">
        <v>882</v>
      </c>
      <c r="B445" s="8" t="s">
        <v>883</v>
      </c>
      <c r="C445" s="12">
        <v>2233855.33</v>
      </c>
      <c r="D445" s="12">
        <v>0</v>
      </c>
      <c r="E445" s="14">
        <f t="shared" si="7"/>
        <v>2233855.33</v>
      </c>
    </row>
    <row r="446" spans="1:5" s="6" customFormat="1" x14ac:dyDescent="0.25">
      <c r="A446" s="7" t="s">
        <v>884</v>
      </c>
      <c r="B446" s="8" t="s">
        <v>885</v>
      </c>
      <c r="C446" s="12">
        <v>71562.34</v>
      </c>
      <c r="D446" s="12">
        <v>0</v>
      </c>
      <c r="E446" s="14">
        <f t="shared" si="7"/>
        <v>71562.34</v>
      </c>
    </row>
    <row r="447" spans="1:5" s="6" customFormat="1" x14ac:dyDescent="0.25">
      <c r="A447" s="7" t="s">
        <v>886</v>
      </c>
      <c r="B447" s="8" t="s">
        <v>887</v>
      </c>
      <c r="C447" s="12">
        <v>813801.24</v>
      </c>
      <c r="D447" s="12">
        <v>0</v>
      </c>
      <c r="E447" s="14">
        <f t="shared" si="7"/>
        <v>813801.24</v>
      </c>
    </row>
    <row r="448" spans="1:5" s="6" customFormat="1" x14ac:dyDescent="0.25">
      <c r="A448" s="7" t="s">
        <v>888</v>
      </c>
      <c r="B448" s="8" t="s">
        <v>889</v>
      </c>
      <c r="C448" s="12">
        <v>22032.74</v>
      </c>
      <c r="D448" s="12">
        <v>0</v>
      </c>
      <c r="E448" s="14">
        <f t="shared" si="7"/>
        <v>22032.74</v>
      </c>
    </row>
    <row r="449" spans="1:5" s="6" customFormat="1" x14ac:dyDescent="0.25">
      <c r="A449" s="7" t="s">
        <v>890</v>
      </c>
      <c r="B449" s="8" t="s">
        <v>891</v>
      </c>
      <c r="C449" s="12">
        <v>38248.839999999997</v>
      </c>
      <c r="D449" s="12">
        <v>0</v>
      </c>
      <c r="E449" s="14">
        <f t="shared" si="7"/>
        <v>38248.839999999997</v>
      </c>
    </row>
    <row r="450" spans="1:5" s="6" customFormat="1" x14ac:dyDescent="0.25">
      <c r="A450" s="7" t="s">
        <v>892</v>
      </c>
      <c r="B450" s="8" t="s">
        <v>893</v>
      </c>
      <c r="C450" s="12">
        <v>42390.99</v>
      </c>
      <c r="D450" s="12">
        <v>0</v>
      </c>
      <c r="E450" s="14">
        <f t="shared" si="7"/>
        <v>42390.99</v>
      </c>
    </row>
    <row r="451" spans="1:5" s="6" customFormat="1" x14ac:dyDescent="0.25">
      <c r="A451" s="7" t="s">
        <v>894</v>
      </c>
      <c r="B451" s="8" t="s">
        <v>895</v>
      </c>
      <c r="C451" s="12">
        <v>149734.49</v>
      </c>
      <c r="D451" s="12">
        <v>0</v>
      </c>
      <c r="E451" s="14">
        <f t="shared" si="7"/>
        <v>149734.49</v>
      </c>
    </row>
    <row r="452" spans="1:5" s="6" customFormat="1" x14ac:dyDescent="0.25">
      <c r="A452" s="7" t="s">
        <v>896</v>
      </c>
      <c r="B452" s="8" t="s">
        <v>897</v>
      </c>
      <c r="C452" s="12">
        <v>529490.78</v>
      </c>
      <c r="D452" s="12">
        <v>0</v>
      </c>
      <c r="E452" s="14">
        <f t="shared" si="7"/>
        <v>529490.78</v>
      </c>
    </row>
    <row r="453" spans="1:5" s="6" customFormat="1" x14ac:dyDescent="0.25">
      <c r="A453" s="7" t="s">
        <v>898</v>
      </c>
      <c r="B453" s="8" t="s">
        <v>899</v>
      </c>
      <c r="C453" s="12">
        <v>1507039.34</v>
      </c>
      <c r="D453" s="12">
        <v>0</v>
      </c>
      <c r="E453" s="14">
        <f t="shared" si="7"/>
        <v>1507039.34</v>
      </c>
    </row>
    <row r="454" spans="1:5" s="6" customFormat="1" x14ac:dyDescent="0.25">
      <c r="A454" s="7" t="s">
        <v>900</v>
      </c>
      <c r="B454" s="8" t="s">
        <v>901</v>
      </c>
      <c r="C454" s="12">
        <v>217595.33</v>
      </c>
      <c r="D454" s="12">
        <v>0</v>
      </c>
      <c r="E454" s="14">
        <f t="shared" si="7"/>
        <v>217595.33</v>
      </c>
    </row>
    <row r="455" spans="1:5" s="6" customFormat="1" x14ac:dyDescent="0.25">
      <c r="A455" s="7" t="s">
        <v>902</v>
      </c>
      <c r="B455" s="8" t="s">
        <v>903</v>
      </c>
      <c r="C455" s="12">
        <v>290303.37</v>
      </c>
      <c r="D455" s="12">
        <v>0</v>
      </c>
      <c r="E455" s="14">
        <f t="shared" si="7"/>
        <v>290303.37</v>
      </c>
    </row>
    <row r="456" spans="1:5" s="6" customFormat="1" x14ac:dyDescent="0.25">
      <c r="A456" s="7" t="s">
        <v>904</v>
      </c>
      <c r="B456" s="8" t="s">
        <v>905</v>
      </c>
      <c r="C456" s="12">
        <v>1221054.3899999999</v>
      </c>
      <c r="D456" s="12">
        <v>0</v>
      </c>
      <c r="E456" s="14">
        <f t="shared" ref="E456:E519" si="8">C456-D456</f>
        <v>1221054.3899999999</v>
      </c>
    </row>
    <row r="457" spans="1:5" s="6" customFormat="1" x14ac:dyDescent="0.25">
      <c r="A457" s="7" t="s">
        <v>906</v>
      </c>
      <c r="B457" s="8" t="s">
        <v>907</v>
      </c>
      <c r="C457" s="12">
        <v>89805.440000000002</v>
      </c>
      <c r="D457" s="12">
        <v>0</v>
      </c>
      <c r="E457" s="14">
        <f t="shared" si="8"/>
        <v>89805.440000000002</v>
      </c>
    </row>
    <row r="458" spans="1:5" s="6" customFormat="1" x14ac:dyDescent="0.25">
      <c r="A458" s="7" t="s">
        <v>908</v>
      </c>
      <c r="B458" s="8" t="s">
        <v>909</v>
      </c>
      <c r="C458" s="12">
        <v>389626.95</v>
      </c>
      <c r="D458" s="12">
        <v>5165</v>
      </c>
      <c r="E458" s="14">
        <f t="shared" si="8"/>
        <v>384461.95</v>
      </c>
    </row>
    <row r="459" spans="1:5" s="6" customFormat="1" x14ac:dyDescent="0.25">
      <c r="A459" s="7" t="s">
        <v>910</v>
      </c>
      <c r="B459" s="8" t="s">
        <v>911</v>
      </c>
      <c r="C459" s="12">
        <v>345297.08</v>
      </c>
      <c r="D459" s="12">
        <v>0</v>
      </c>
      <c r="E459" s="14">
        <f t="shared" si="8"/>
        <v>345297.08</v>
      </c>
    </row>
    <row r="460" spans="1:5" s="6" customFormat="1" x14ac:dyDescent="0.25">
      <c r="A460" s="7" t="s">
        <v>912</v>
      </c>
      <c r="B460" s="8" t="s">
        <v>913</v>
      </c>
      <c r="C460" s="12">
        <v>313393.68</v>
      </c>
      <c r="D460" s="12">
        <v>0</v>
      </c>
      <c r="E460" s="14">
        <f t="shared" si="8"/>
        <v>313393.68</v>
      </c>
    </row>
    <row r="461" spans="1:5" s="6" customFormat="1" x14ac:dyDescent="0.25">
      <c r="A461" s="7" t="s">
        <v>914</v>
      </c>
      <c r="B461" s="8" t="s">
        <v>915</v>
      </c>
      <c r="C461" s="12">
        <v>255932.3</v>
      </c>
      <c r="D461" s="12">
        <v>0</v>
      </c>
      <c r="E461" s="14">
        <f t="shared" si="8"/>
        <v>255932.3</v>
      </c>
    </row>
    <row r="462" spans="1:5" s="6" customFormat="1" x14ac:dyDescent="0.25">
      <c r="A462" s="7" t="s">
        <v>916</v>
      </c>
      <c r="B462" s="8" t="s">
        <v>917</v>
      </c>
      <c r="C462" s="12">
        <v>146914.29999999999</v>
      </c>
      <c r="D462" s="12">
        <v>0</v>
      </c>
      <c r="E462" s="14">
        <f t="shared" si="8"/>
        <v>146914.29999999999</v>
      </c>
    </row>
    <row r="463" spans="1:5" s="6" customFormat="1" x14ac:dyDescent="0.25">
      <c r="A463" s="7" t="s">
        <v>918</v>
      </c>
      <c r="B463" s="8" t="s">
        <v>919</v>
      </c>
      <c r="C463" s="12">
        <v>294886.18</v>
      </c>
      <c r="D463" s="12">
        <v>0</v>
      </c>
      <c r="E463" s="14">
        <f t="shared" si="8"/>
        <v>294886.18</v>
      </c>
    </row>
    <row r="464" spans="1:5" s="6" customFormat="1" x14ac:dyDescent="0.25">
      <c r="A464" s="7" t="s">
        <v>920</v>
      </c>
      <c r="B464" s="8" t="s">
        <v>921</v>
      </c>
      <c r="C464" s="12">
        <v>101967.52</v>
      </c>
      <c r="D464" s="12">
        <v>0</v>
      </c>
      <c r="E464" s="14">
        <f t="shared" si="8"/>
        <v>101967.52</v>
      </c>
    </row>
    <row r="465" spans="1:5" s="6" customFormat="1" x14ac:dyDescent="0.25">
      <c r="A465" s="7" t="s">
        <v>922</v>
      </c>
      <c r="B465" s="8" t="s">
        <v>923</v>
      </c>
      <c r="C465" s="12">
        <v>429814.67</v>
      </c>
      <c r="D465" s="12">
        <v>0</v>
      </c>
      <c r="E465" s="14">
        <f t="shared" si="8"/>
        <v>429814.67</v>
      </c>
    </row>
    <row r="466" spans="1:5" s="6" customFormat="1" x14ac:dyDescent="0.25">
      <c r="A466" s="7" t="s">
        <v>924</v>
      </c>
      <c r="B466" s="8" t="s">
        <v>925</v>
      </c>
      <c r="C466" s="12">
        <v>461982.47</v>
      </c>
      <c r="D466" s="12">
        <v>0</v>
      </c>
      <c r="E466" s="14">
        <f t="shared" si="8"/>
        <v>461982.47</v>
      </c>
    </row>
    <row r="467" spans="1:5" s="6" customFormat="1" x14ac:dyDescent="0.25">
      <c r="A467" s="7" t="s">
        <v>926</v>
      </c>
      <c r="B467" s="8" t="s">
        <v>927</v>
      </c>
      <c r="C467" s="12">
        <v>46445.01</v>
      </c>
      <c r="D467" s="12">
        <v>0</v>
      </c>
      <c r="E467" s="14">
        <f t="shared" si="8"/>
        <v>46445.01</v>
      </c>
    </row>
    <row r="468" spans="1:5" s="6" customFormat="1" x14ac:dyDescent="0.25">
      <c r="A468" s="7" t="s">
        <v>928</v>
      </c>
      <c r="B468" s="8" t="s">
        <v>929</v>
      </c>
      <c r="C468" s="12">
        <v>405402.4</v>
      </c>
      <c r="D468" s="12">
        <v>0</v>
      </c>
      <c r="E468" s="14">
        <f t="shared" si="8"/>
        <v>405402.4</v>
      </c>
    </row>
    <row r="469" spans="1:5" s="6" customFormat="1" x14ac:dyDescent="0.25">
      <c r="A469" s="7" t="s">
        <v>930</v>
      </c>
      <c r="B469" s="8" t="s">
        <v>931</v>
      </c>
      <c r="C469" s="12">
        <v>46268.75</v>
      </c>
      <c r="D469" s="12">
        <v>0</v>
      </c>
      <c r="E469" s="14">
        <f t="shared" si="8"/>
        <v>46268.75</v>
      </c>
    </row>
    <row r="470" spans="1:5" s="6" customFormat="1" x14ac:dyDescent="0.25">
      <c r="A470" s="7" t="s">
        <v>932</v>
      </c>
      <c r="B470" s="8" t="s">
        <v>933</v>
      </c>
      <c r="C470" s="12">
        <v>30052.66</v>
      </c>
      <c r="D470" s="12">
        <v>0</v>
      </c>
      <c r="E470" s="14">
        <f t="shared" si="8"/>
        <v>30052.66</v>
      </c>
    </row>
    <row r="471" spans="1:5" s="6" customFormat="1" x14ac:dyDescent="0.25">
      <c r="A471" s="7" t="s">
        <v>934</v>
      </c>
      <c r="B471" s="8" t="s">
        <v>935</v>
      </c>
      <c r="C471" s="12">
        <v>144182.24</v>
      </c>
      <c r="D471" s="12">
        <v>0</v>
      </c>
      <c r="E471" s="14">
        <f t="shared" si="8"/>
        <v>144182.24</v>
      </c>
    </row>
    <row r="472" spans="1:5" s="6" customFormat="1" x14ac:dyDescent="0.25">
      <c r="A472" s="7" t="s">
        <v>936</v>
      </c>
      <c r="B472" s="8" t="s">
        <v>937</v>
      </c>
      <c r="C472" s="12">
        <v>1223257.6599999999</v>
      </c>
      <c r="D472" s="12">
        <v>0</v>
      </c>
      <c r="E472" s="14">
        <f t="shared" si="8"/>
        <v>1223257.6599999999</v>
      </c>
    </row>
    <row r="473" spans="1:5" s="6" customFormat="1" x14ac:dyDescent="0.25">
      <c r="A473" s="7" t="s">
        <v>938</v>
      </c>
      <c r="B473" s="8" t="s">
        <v>939</v>
      </c>
      <c r="C473" s="12">
        <v>1684358.82</v>
      </c>
      <c r="D473" s="12">
        <v>0</v>
      </c>
      <c r="E473" s="14">
        <f t="shared" si="8"/>
        <v>1684358.82</v>
      </c>
    </row>
    <row r="474" spans="1:5" s="6" customFormat="1" x14ac:dyDescent="0.25">
      <c r="A474" s="7" t="s">
        <v>940</v>
      </c>
      <c r="B474" s="8" t="s">
        <v>941</v>
      </c>
      <c r="C474" s="12">
        <v>1251283.31</v>
      </c>
      <c r="D474" s="12">
        <v>0</v>
      </c>
      <c r="E474" s="14">
        <f t="shared" si="8"/>
        <v>1251283.31</v>
      </c>
    </row>
    <row r="475" spans="1:5" s="6" customFormat="1" x14ac:dyDescent="0.25">
      <c r="A475" s="7" t="s">
        <v>942</v>
      </c>
      <c r="B475" s="8" t="s">
        <v>943</v>
      </c>
      <c r="C475" s="12">
        <v>3061228.74</v>
      </c>
      <c r="D475" s="12">
        <v>0</v>
      </c>
      <c r="E475" s="14">
        <f t="shared" si="8"/>
        <v>3061228.74</v>
      </c>
    </row>
    <row r="476" spans="1:5" s="6" customFormat="1" x14ac:dyDescent="0.25">
      <c r="A476" s="7" t="s">
        <v>944</v>
      </c>
      <c r="B476" s="8" t="s">
        <v>945</v>
      </c>
      <c r="C476" s="12">
        <v>387247.42</v>
      </c>
      <c r="D476" s="12">
        <v>0</v>
      </c>
      <c r="E476" s="14">
        <f t="shared" si="8"/>
        <v>387247.42</v>
      </c>
    </row>
    <row r="477" spans="1:5" s="6" customFormat="1" x14ac:dyDescent="0.25">
      <c r="A477" s="7" t="s">
        <v>946</v>
      </c>
      <c r="B477" s="8" t="s">
        <v>947</v>
      </c>
      <c r="C477" s="12">
        <v>37984.44</v>
      </c>
      <c r="D477" s="12">
        <v>0</v>
      </c>
      <c r="E477" s="14">
        <f t="shared" si="8"/>
        <v>37984.44</v>
      </c>
    </row>
    <row r="478" spans="1:5" s="6" customFormat="1" x14ac:dyDescent="0.25">
      <c r="A478" s="7" t="s">
        <v>948</v>
      </c>
      <c r="B478" s="8" t="s">
        <v>949</v>
      </c>
      <c r="C478" s="12">
        <v>296208.14</v>
      </c>
      <c r="D478" s="12">
        <v>0</v>
      </c>
      <c r="E478" s="14">
        <f t="shared" si="8"/>
        <v>296208.14</v>
      </c>
    </row>
    <row r="479" spans="1:5" s="6" customFormat="1" x14ac:dyDescent="0.25">
      <c r="A479" s="7" t="s">
        <v>950</v>
      </c>
      <c r="B479" s="8" t="s">
        <v>951</v>
      </c>
      <c r="C479" s="12">
        <v>113777.06</v>
      </c>
      <c r="D479" s="12">
        <v>0</v>
      </c>
      <c r="E479" s="14">
        <f t="shared" si="8"/>
        <v>113777.06</v>
      </c>
    </row>
    <row r="480" spans="1:5" s="6" customFormat="1" x14ac:dyDescent="0.25">
      <c r="A480" s="7" t="s">
        <v>952</v>
      </c>
      <c r="B480" s="8" t="s">
        <v>953</v>
      </c>
      <c r="C480" s="12">
        <v>303170.49</v>
      </c>
      <c r="D480" s="12">
        <v>0</v>
      </c>
      <c r="E480" s="14">
        <f t="shared" si="8"/>
        <v>303170.49</v>
      </c>
    </row>
    <row r="481" spans="1:5" s="6" customFormat="1" x14ac:dyDescent="0.25">
      <c r="A481" s="7" t="s">
        <v>954</v>
      </c>
      <c r="B481" s="8" t="s">
        <v>955</v>
      </c>
      <c r="C481" s="12">
        <v>896732.47</v>
      </c>
      <c r="D481" s="12">
        <v>0</v>
      </c>
      <c r="E481" s="14">
        <f t="shared" si="8"/>
        <v>896732.47</v>
      </c>
    </row>
    <row r="482" spans="1:5" s="6" customFormat="1" x14ac:dyDescent="0.25">
      <c r="A482" s="7" t="s">
        <v>956</v>
      </c>
      <c r="B482" s="8" t="s">
        <v>957</v>
      </c>
      <c r="C482" s="12">
        <v>37103.129999999997</v>
      </c>
      <c r="D482" s="12">
        <v>0</v>
      </c>
      <c r="E482" s="14">
        <f t="shared" si="8"/>
        <v>37103.129999999997</v>
      </c>
    </row>
    <row r="483" spans="1:5" s="6" customFormat="1" x14ac:dyDescent="0.25">
      <c r="A483" s="7" t="s">
        <v>958</v>
      </c>
      <c r="B483" s="8" t="s">
        <v>959</v>
      </c>
      <c r="C483" s="12">
        <v>116949.78</v>
      </c>
      <c r="D483" s="12">
        <v>0</v>
      </c>
      <c r="E483" s="14">
        <f t="shared" si="8"/>
        <v>116949.78</v>
      </c>
    </row>
    <row r="484" spans="1:5" s="6" customFormat="1" x14ac:dyDescent="0.25">
      <c r="A484" s="7" t="s">
        <v>960</v>
      </c>
      <c r="B484" s="8" t="s">
        <v>961</v>
      </c>
      <c r="C484" s="12">
        <v>140921.4</v>
      </c>
      <c r="D484" s="12">
        <v>0</v>
      </c>
      <c r="E484" s="14">
        <f t="shared" si="8"/>
        <v>140921.4</v>
      </c>
    </row>
    <row r="485" spans="1:5" s="6" customFormat="1" x14ac:dyDescent="0.25">
      <c r="A485" s="7" t="s">
        <v>962</v>
      </c>
      <c r="B485" s="8" t="s">
        <v>963</v>
      </c>
      <c r="C485" s="12">
        <v>15334.79</v>
      </c>
      <c r="D485" s="12">
        <v>0</v>
      </c>
      <c r="E485" s="14">
        <f t="shared" si="8"/>
        <v>15334.79</v>
      </c>
    </row>
    <row r="486" spans="1:5" s="6" customFormat="1" x14ac:dyDescent="0.25">
      <c r="A486" s="7" t="s">
        <v>964</v>
      </c>
      <c r="B486" s="8" t="s">
        <v>965</v>
      </c>
      <c r="C486" s="12">
        <v>119064.92</v>
      </c>
      <c r="D486" s="12">
        <v>0</v>
      </c>
      <c r="E486" s="14">
        <f t="shared" si="8"/>
        <v>119064.92</v>
      </c>
    </row>
    <row r="487" spans="1:5" s="6" customFormat="1" x14ac:dyDescent="0.25">
      <c r="A487" s="7" t="s">
        <v>966</v>
      </c>
      <c r="B487" s="8" t="s">
        <v>967</v>
      </c>
      <c r="C487" s="12">
        <v>167272.54999999999</v>
      </c>
      <c r="D487" s="12">
        <v>0</v>
      </c>
      <c r="E487" s="14">
        <f t="shared" si="8"/>
        <v>167272.54999999999</v>
      </c>
    </row>
    <row r="488" spans="1:5" s="6" customFormat="1" x14ac:dyDescent="0.25">
      <c r="A488" s="7" t="s">
        <v>968</v>
      </c>
      <c r="B488" s="8" t="s">
        <v>969</v>
      </c>
      <c r="C488" s="12">
        <v>4921232.5599999996</v>
      </c>
      <c r="D488" s="12">
        <v>0</v>
      </c>
      <c r="E488" s="14">
        <f t="shared" si="8"/>
        <v>4921232.5599999996</v>
      </c>
    </row>
    <row r="489" spans="1:5" s="6" customFormat="1" x14ac:dyDescent="0.25">
      <c r="A489" s="7" t="s">
        <v>970</v>
      </c>
      <c r="B489" s="8" t="s">
        <v>971</v>
      </c>
      <c r="C489" s="12">
        <v>959393.58</v>
      </c>
      <c r="D489" s="12">
        <v>23839</v>
      </c>
      <c r="E489" s="14">
        <f t="shared" si="8"/>
        <v>935554.58</v>
      </c>
    </row>
    <row r="490" spans="1:5" s="6" customFormat="1" x14ac:dyDescent="0.25">
      <c r="A490" s="7" t="s">
        <v>972</v>
      </c>
      <c r="B490" s="8" t="s">
        <v>973</v>
      </c>
      <c r="C490" s="12">
        <v>392887.8</v>
      </c>
      <c r="D490" s="12">
        <v>0</v>
      </c>
      <c r="E490" s="14">
        <f t="shared" si="8"/>
        <v>392887.8</v>
      </c>
    </row>
    <row r="491" spans="1:5" s="6" customFormat="1" x14ac:dyDescent="0.25">
      <c r="A491" s="7" t="s">
        <v>974</v>
      </c>
      <c r="B491" s="8" t="s">
        <v>975</v>
      </c>
      <c r="C491" s="12">
        <v>276202.42</v>
      </c>
      <c r="D491" s="12">
        <v>0</v>
      </c>
      <c r="E491" s="14">
        <f t="shared" si="8"/>
        <v>276202.42</v>
      </c>
    </row>
    <row r="492" spans="1:5" s="6" customFormat="1" x14ac:dyDescent="0.25">
      <c r="A492" s="7" t="s">
        <v>976</v>
      </c>
      <c r="B492" s="8" t="s">
        <v>977</v>
      </c>
      <c r="C492" s="12">
        <v>213188.78</v>
      </c>
      <c r="D492" s="12">
        <v>0</v>
      </c>
      <c r="E492" s="14">
        <f t="shared" si="8"/>
        <v>213188.78</v>
      </c>
    </row>
    <row r="493" spans="1:5" s="6" customFormat="1" x14ac:dyDescent="0.25">
      <c r="A493" s="7" t="s">
        <v>978</v>
      </c>
      <c r="B493" s="8" t="s">
        <v>979</v>
      </c>
      <c r="C493" s="12">
        <v>173265.46</v>
      </c>
      <c r="D493" s="12">
        <v>0</v>
      </c>
      <c r="E493" s="14">
        <f t="shared" si="8"/>
        <v>173265.46</v>
      </c>
    </row>
    <row r="494" spans="1:5" s="6" customFormat="1" x14ac:dyDescent="0.25">
      <c r="A494" s="7" t="s">
        <v>980</v>
      </c>
      <c r="B494" s="8" t="s">
        <v>981</v>
      </c>
      <c r="C494" s="12">
        <v>11457.02</v>
      </c>
      <c r="D494" s="12">
        <v>0</v>
      </c>
      <c r="E494" s="14">
        <f t="shared" si="8"/>
        <v>11457.02</v>
      </c>
    </row>
    <row r="495" spans="1:5" s="6" customFormat="1" x14ac:dyDescent="0.25">
      <c r="A495" s="7" t="s">
        <v>982</v>
      </c>
      <c r="B495" s="8" t="s">
        <v>983</v>
      </c>
      <c r="C495" s="12">
        <v>432634.86</v>
      </c>
      <c r="D495" s="12">
        <v>0</v>
      </c>
      <c r="E495" s="14">
        <f t="shared" si="8"/>
        <v>432634.86</v>
      </c>
    </row>
    <row r="496" spans="1:5" s="6" customFormat="1" x14ac:dyDescent="0.25">
      <c r="A496" s="7" t="s">
        <v>984</v>
      </c>
      <c r="B496" s="8" t="s">
        <v>985</v>
      </c>
      <c r="C496" s="12">
        <v>262101.46</v>
      </c>
      <c r="D496" s="12">
        <v>0</v>
      </c>
      <c r="E496" s="14">
        <f t="shared" si="8"/>
        <v>262101.46</v>
      </c>
    </row>
    <row r="497" spans="1:5" s="6" customFormat="1" x14ac:dyDescent="0.25">
      <c r="A497" s="7" t="s">
        <v>986</v>
      </c>
      <c r="B497" s="8" t="s">
        <v>987</v>
      </c>
      <c r="C497" s="12">
        <v>434485.61</v>
      </c>
      <c r="D497" s="12">
        <v>0</v>
      </c>
      <c r="E497" s="14">
        <f t="shared" si="8"/>
        <v>434485.61</v>
      </c>
    </row>
    <row r="498" spans="1:5" s="6" customFormat="1" x14ac:dyDescent="0.25">
      <c r="A498" s="7" t="s">
        <v>988</v>
      </c>
      <c r="B498" s="8" t="s">
        <v>989</v>
      </c>
      <c r="C498" s="12">
        <v>243593.96</v>
      </c>
      <c r="D498" s="12">
        <v>0</v>
      </c>
      <c r="E498" s="14">
        <f t="shared" si="8"/>
        <v>243593.96</v>
      </c>
    </row>
    <row r="499" spans="1:5" s="6" customFormat="1" x14ac:dyDescent="0.25">
      <c r="A499" s="7" t="s">
        <v>990</v>
      </c>
      <c r="B499" s="8" t="s">
        <v>991</v>
      </c>
      <c r="C499" s="12">
        <v>48031.37</v>
      </c>
      <c r="D499" s="12">
        <v>0</v>
      </c>
      <c r="E499" s="14">
        <f t="shared" si="8"/>
        <v>48031.37</v>
      </c>
    </row>
    <row r="500" spans="1:5" s="6" customFormat="1" x14ac:dyDescent="0.25">
      <c r="A500" s="7" t="s">
        <v>992</v>
      </c>
      <c r="B500" s="8" t="s">
        <v>993</v>
      </c>
      <c r="C500" s="12">
        <v>555225.02</v>
      </c>
      <c r="D500" s="12">
        <v>0</v>
      </c>
      <c r="E500" s="14">
        <f t="shared" si="8"/>
        <v>555225.02</v>
      </c>
    </row>
    <row r="501" spans="1:5" s="6" customFormat="1" x14ac:dyDescent="0.25">
      <c r="A501" s="7" t="s">
        <v>994</v>
      </c>
      <c r="B501" s="8" t="s">
        <v>995</v>
      </c>
      <c r="C501" s="12">
        <v>266948.65999999997</v>
      </c>
      <c r="D501" s="12">
        <v>0</v>
      </c>
      <c r="E501" s="14">
        <f t="shared" si="8"/>
        <v>266948.65999999997</v>
      </c>
    </row>
    <row r="502" spans="1:5" s="6" customFormat="1" x14ac:dyDescent="0.25">
      <c r="A502" s="7" t="s">
        <v>996</v>
      </c>
      <c r="B502" s="8" t="s">
        <v>997</v>
      </c>
      <c r="C502" s="12">
        <v>166831.9</v>
      </c>
      <c r="D502" s="12">
        <v>0</v>
      </c>
      <c r="E502" s="14">
        <f t="shared" si="8"/>
        <v>166831.9</v>
      </c>
    </row>
    <row r="503" spans="1:5" s="6" customFormat="1" x14ac:dyDescent="0.25">
      <c r="A503" s="7" t="s">
        <v>998</v>
      </c>
      <c r="B503" s="8" t="s">
        <v>999</v>
      </c>
      <c r="C503" s="12">
        <v>373058.34</v>
      </c>
      <c r="D503" s="12">
        <v>0</v>
      </c>
      <c r="E503" s="14">
        <f t="shared" si="8"/>
        <v>373058.34</v>
      </c>
    </row>
    <row r="504" spans="1:5" s="6" customFormat="1" x14ac:dyDescent="0.25">
      <c r="A504" s="7" t="s">
        <v>1000</v>
      </c>
      <c r="B504" s="8" t="s">
        <v>1001</v>
      </c>
      <c r="C504" s="12">
        <v>669178.35</v>
      </c>
      <c r="D504" s="12">
        <v>0</v>
      </c>
      <c r="E504" s="14">
        <f t="shared" si="8"/>
        <v>669178.35</v>
      </c>
    </row>
    <row r="505" spans="1:5" s="6" customFormat="1" x14ac:dyDescent="0.25">
      <c r="A505" s="7" t="s">
        <v>1002</v>
      </c>
      <c r="B505" s="8" t="s">
        <v>1003</v>
      </c>
      <c r="C505" s="12">
        <v>169387.7</v>
      </c>
      <c r="D505" s="12">
        <v>0</v>
      </c>
      <c r="E505" s="14">
        <f t="shared" si="8"/>
        <v>169387.7</v>
      </c>
    </row>
    <row r="506" spans="1:5" s="6" customFormat="1" x14ac:dyDescent="0.25">
      <c r="A506" s="7" t="s">
        <v>1004</v>
      </c>
      <c r="B506" s="8" t="s">
        <v>1005</v>
      </c>
      <c r="C506" s="12">
        <v>704254.47</v>
      </c>
      <c r="D506" s="12">
        <v>0</v>
      </c>
      <c r="E506" s="14">
        <f t="shared" si="8"/>
        <v>704254.47</v>
      </c>
    </row>
    <row r="507" spans="1:5" s="6" customFormat="1" x14ac:dyDescent="0.25">
      <c r="A507" s="7" t="s">
        <v>1006</v>
      </c>
      <c r="B507" s="8" t="s">
        <v>1007</v>
      </c>
      <c r="C507" s="12">
        <v>87954.69</v>
      </c>
      <c r="D507" s="12">
        <v>0</v>
      </c>
      <c r="E507" s="14">
        <f t="shared" si="8"/>
        <v>87954.69</v>
      </c>
    </row>
    <row r="508" spans="1:5" s="6" customFormat="1" x14ac:dyDescent="0.25">
      <c r="A508" s="7" t="s">
        <v>1008</v>
      </c>
      <c r="B508" s="8" t="s">
        <v>1009</v>
      </c>
      <c r="C508" s="12">
        <v>448498.43</v>
      </c>
      <c r="D508" s="12">
        <v>0</v>
      </c>
      <c r="E508" s="14">
        <f t="shared" si="8"/>
        <v>448498.43</v>
      </c>
    </row>
    <row r="509" spans="1:5" s="6" customFormat="1" x14ac:dyDescent="0.25">
      <c r="A509" s="7" t="s">
        <v>1010</v>
      </c>
      <c r="B509" s="8" t="s">
        <v>1011</v>
      </c>
      <c r="C509" s="12">
        <v>37455.660000000003</v>
      </c>
      <c r="D509" s="12">
        <v>0</v>
      </c>
      <c r="E509" s="14">
        <f t="shared" si="8"/>
        <v>37455.660000000003</v>
      </c>
    </row>
    <row r="510" spans="1:5" s="6" customFormat="1" x14ac:dyDescent="0.25">
      <c r="A510" s="7" t="s">
        <v>1012</v>
      </c>
      <c r="B510" s="8" t="s">
        <v>1013</v>
      </c>
      <c r="C510" s="12">
        <v>140128.22</v>
      </c>
      <c r="D510" s="12">
        <v>0</v>
      </c>
      <c r="E510" s="14">
        <f t="shared" si="8"/>
        <v>140128.22</v>
      </c>
    </row>
    <row r="511" spans="1:5" s="6" customFormat="1" x14ac:dyDescent="0.25">
      <c r="A511" s="7" t="s">
        <v>1014</v>
      </c>
      <c r="B511" s="8" t="s">
        <v>1015</v>
      </c>
      <c r="C511" s="12">
        <v>676933.87</v>
      </c>
      <c r="D511" s="12">
        <v>0</v>
      </c>
      <c r="E511" s="14">
        <f t="shared" si="8"/>
        <v>676933.87</v>
      </c>
    </row>
    <row r="512" spans="1:5" s="6" customFormat="1" x14ac:dyDescent="0.25">
      <c r="A512" s="7" t="s">
        <v>1016</v>
      </c>
      <c r="B512" s="8" t="s">
        <v>1017</v>
      </c>
      <c r="C512" s="12">
        <v>70328.5</v>
      </c>
      <c r="D512" s="12">
        <v>0</v>
      </c>
      <c r="E512" s="14">
        <f t="shared" si="8"/>
        <v>70328.5</v>
      </c>
    </row>
    <row r="513" spans="1:5" s="6" customFormat="1" x14ac:dyDescent="0.25">
      <c r="A513" s="7" t="s">
        <v>1018</v>
      </c>
      <c r="B513" s="8" t="s">
        <v>1019</v>
      </c>
      <c r="C513" s="12">
        <v>278053.17</v>
      </c>
      <c r="D513" s="12">
        <v>21097</v>
      </c>
      <c r="E513" s="14">
        <f t="shared" si="8"/>
        <v>256956.16999999998</v>
      </c>
    </row>
    <row r="514" spans="1:5" s="6" customFormat="1" x14ac:dyDescent="0.25">
      <c r="A514" s="7" t="s">
        <v>1020</v>
      </c>
      <c r="B514" s="8" t="s">
        <v>1021</v>
      </c>
      <c r="C514" s="12">
        <v>142595.89000000001</v>
      </c>
      <c r="D514" s="12">
        <v>0</v>
      </c>
      <c r="E514" s="14">
        <f t="shared" si="8"/>
        <v>142595.89000000001</v>
      </c>
    </row>
    <row r="515" spans="1:5" s="6" customFormat="1" x14ac:dyDescent="0.25">
      <c r="A515" s="7" t="s">
        <v>1022</v>
      </c>
      <c r="B515" s="8" t="s">
        <v>1023</v>
      </c>
      <c r="C515" s="12">
        <v>1003282.8</v>
      </c>
      <c r="D515" s="12">
        <v>0</v>
      </c>
      <c r="E515" s="14">
        <f t="shared" si="8"/>
        <v>1003282.8</v>
      </c>
    </row>
    <row r="516" spans="1:5" s="6" customFormat="1" x14ac:dyDescent="0.25">
      <c r="A516" s="7" t="s">
        <v>1024</v>
      </c>
      <c r="B516" s="8" t="s">
        <v>1025</v>
      </c>
      <c r="C516" s="12">
        <v>66979.53</v>
      </c>
      <c r="D516" s="12">
        <v>0</v>
      </c>
      <c r="E516" s="14">
        <f t="shared" si="8"/>
        <v>66979.53</v>
      </c>
    </row>
    <row r="517" spans="1:5" s="6" customFormat="1" x14ac:dyDescent="0.25">
      <c r="A517" s="7" t="s">
        <v>1026</v>
      </c>
      <c r="B517" s="8" t="s">
        <v>1027</v>
      </c>
      <c r="C517" s="12">
        <v>293916.74</v>
      </c>
      <c r="D517" s="12">
        <v>0</v>
      </c>
      <c r="E517" s="14">
        <f t="shared" si="8"/>
        <v>293916.74</v>
      </c>
    </row>
    <row r="518" spans="1:5" s="6" customFormat="1" x14ac:dyDescent="0.25">
      <c r="A518" s="7" t="s">
        <v>1028</v>
      </c>
      <c r="B518" s="8" t="s">
        <v>1029</v>
      </c>
      <c r="C518" s="12">
        <v>97032.18</v>
      </c>
      <c r="D518" s="12">
        <v>0</v>
      </c>
      <c r="E518" s="14">
        <f t="shared" si="8"/>
        <v>97032.18</v>
      </c>
    </row>
    <row r="519" spans="1:5" s="6" customFormat="1" x14ac:dyDescent="0.25">
      <c r="A519" s="7" t="s">
        <v>1030</v>
      </c>
      <c r="B519" s="8" t="s">
        <v>1031</v>
      </c>
      <c r="C519" s="12">
        <v>795558.14</v>
      </c>
      <c r="D519" s="12">
        <v>0</v>
      </c>
      <c r="E519" s="14">
        <f t="shared" si="8"/>
        <v>795558.14</v>
      </c>
    </row>
    <row r="520" spans="1:5" s="6" customFormat="1" x14ac:dyDescent="0.25">
      <c r="A520" s="7" t="s">
        <v>1032</v>
      </c>
      <c r="B520" s="8" t="s">
        <v>1033</v>
      </c>
      <c r="C520" s="12">
        <v>82931.23</v>
      </c>
      <c r="D520" s="12">
        <v>0</v>
      </c>
      <c r="E520" s="14">
        <f t="shared" ref="E520:E576" si="9">C520-D520</f>
        <v>82931.23</v>
      </c>
    </row>
    <row r="521" spans="1:5" s="6" customFormat="1" x14ac:dyDescent="0.25">
      <c r="A521" s="7" t="s">
        <v>1034</v>
      </c>
      <c r="B521" s="8" t="s">
        <v>1035</v>
      </c>
      <c r="C521" s="12">
        <v>5969902.7999999998</v>
      </c>
      <c r="D521" s="12">
        <v>1693173</v>
      </c>
      <c r="E521" s="14">
        <f t="shared" si="9"/>
        <v>4276729.8</v>
      </c>
    </row>
    <row r="522" spans="1:5" s="6" customFormat="1" x14ac:dyDescent="0.25">
      <c r="A522" s="7" t="s">
        <v>1036</v>
      </c>
      <c r="B522" s="8" t="s">
        <v>1037</v>
      </c>
      <c r="C522" s="12">
        <v>463568.83</v>
      </c>
      <c r="D522" s="12">
        <v>0</v>
      </c>
      <c r="E522" s="14">
        <f t="shared" si="9"/>
        <v>463568.83</v>
      </c>
    </row>
    <row r="523" spans="1:5" s="6" customFormat="1" x14ac:dyDescent="0.25">
      <c r="A523" s="7" t="s">
        <v>1038</v>
      </c>
      <c r="B523" s="8" t="s">
        <v>1039</v>
      </c>
      <c r="C523" s="12">
        <v>531341.53</v>
      </c>
      <c r="D523" s="12">
        <v>0</v>
      </c>
      <c r="E523" s="14">
        <f t="shared" si="9"/>
        <v>531341.53</v>
      </c>
    </row>
    <row r="524" spans="1:5" s="6" customFormat="1" x14ac:dyDescent="0.25">
      <c r="A524" s="7" t="s">
        <v>1040</v>
      </c>
      <c r="B524" s="8" t="s">
        <v>1041</v>
      </c>
      <c r="C524" s="12">
        <v>9958.7999999999993</v>
      </c>
      <c r="D524" s="12">
        <v>0</v>
      </c>
      <c r="E524" s="14">
        <f t="shared" si="9"/>
        <v>9958.7999999999993</v>
      </c>
    </row>
    <row r="525" spans="1:5" s="6" customFormat="1" x14ac:dyDescent="0.25">
      <c r="A525" s="7" t="s">
        <v>1042</v>
      </c>
      <c r="B525" s="8" t="s">
        <v>1043</v>
      </c>
      <c r="C525" s="12">
        <v>298411.42</v>
      </c>
      <c r="D525" s="12">
        <v>0</v>
      </c>
      <c r="E525" s="14">
        <f t="shared" si="9"/>
        <v>298411.42</v>
      </c>
    </row>
    <row r="526" spans="1:5" s="6" customFormat="1" x14ac:dyDescent="0.25">
      <c r="A526" s="7" t="s">
        <v>1044</v>
      </c>
      <c r="B526" s="8" t="s">
        <v>1045</v>
      </c>
      <c r="C526" s="12">
        <v>651552.15</v>
      </c>
      <c r="D526" s="12">
        <v>0</v>
      </c>
      <c r="E526" s="14">
        <f t="shared" si="9"/>
        <v>651552.15</v>
      </c>
    </row>
    <row r="527" spans="1:5" s="6" customFormat="1" x14ac:dyDescent="0.25">
      <c r="A527" s="7" t="s">
        <v>1046</v>
      </c>
      <c r="B527" s="8" t="s">
        <v>1047</v>
      </c>
      <c r="C527" s="12">
        <v>22032.74</v>
      </c>
      <c r="D527" s="12">
        <v>0</v>
      </c>
      <c r="E527" s="14">
        <f t="shared" si="9"/>
        <v>22032.74</v>
      </c>
    </row>
    <row r="528" spans="1:5" s="6" customFormat="1" x14ac:dyDescent="0.25">
      <c r="A528" s="7" t="s">
        <v>1048</v>
      </c>
      <c r="B528" s="8" t="s">
        <v>1049</v>
      </c>
      <c r="C528" s="12">
        <v>106197.8</v>
      </c>
      <c r="D528" s="12">
        <v>0</v>
      </c>
      <c r="E528" s="14">
        <f t="shared" si="9"/>
        <v>106197.8</v>
      </c>
    </row>
    <row r="529" spans="1:5" s="6" customFormat="1" x14ac:dyDescent="0.25">
      <c r="A529" s="7" t="s">
        <v>1050</v>
      </c>
      <c r="B529" s="8" t="s">
        <v>1051</v>
      </c>
      <c r="C529" s="12">
        <v>143917.85</v>
      </c>
      <c r="D529" s="12">
        <v>0</v>
      </c>
      <c r="E529" s="14">
        <f t="shared" si="9"/>
        <v>143917.85</v>
      </c>
    </row>
    <row r="530" spans="1:5" s="6" customFormat="1" x14ac:dyDescent="0.25">
      <c r="A530" s="7" t="s">
        <v>1052</v>
      </c>
      <c r="B530" s="8" t="s">
        <v>1053</v>
      </c>
      <c r="C530" s="12">
        <v>28818.82</v>
      </c>
      <c r="D530" s="12">
        <v>0</v>
      </c>
      <c r="E530" s="14">
        <f t="shared" si="9"/>
        <v>28818.82</v>
      </c>
    </row>
    <row r="531" spans="1:5" s="6" customFormat="1" x14ac:dyDescent="0.25">
      <c r="A531" s="7" t="s">
        <v>1054</v>
      </c>
      <c r="B531" s="8" t="s">
        <v>1055</v>
      </c>
      <c r="C531" s="12">
        <v>1100138.72</v>
      </c>
      <c r="D531" s="12">
        <v>40865</v>
      </c>
      <c r="E531" s="14">
        <f t="shared" si="9"/>
        <v>1059273.72</v>
      </c>
    </row>
    <row r="532" spans="1:5" s="6" customFormat="1" x14ac:dyDescent="0.25">
      <c r="A532" s="7" t="s">
        <v>1056</v>
      </c>
      <c r="B532" s="8" t="s">
        <v>1057</v>
      </c>
      <c r="C532" s="12">
        <v>1470729.39</v>
      </c>
      <c r="D532" s="12">
        <v>4450</v>
      </c>
      <c r="E532" s="14">
        <f t="shared" si="9"/>
        <v>1466279.39</v>
      </c>
    </row>
    <row r="533" spans="1:5" s="6" customFormat="1" x14ac:dyDescent="0.25">
      <c r="A533" s="7" t="s">
        <v>1058</v>
      </c>
      <c r="B533" s="8" t="s">
        <v>1059</v>
      </c>
      <c r="C533" s="12">
        <v>219446.08</v>
      </c>
      <c r="D533" s="12">
        <v>0</v>
      </c>
      <c r="E533" s="14">
        <f t="shared" si="9"/>
        <v>219446.08</v>
      </c>
    </row>
    <row r="534" spans="1:5" s="6" customFormat="1" x14ac:dyDescent="0.25">
      <c r="A534" s="7" t="s">
        <v>1060</v>
      </c>
      <c r="B534" s="8" t="s">
        <v>1061</v>
      </c>
      <c r="C534" s="12">
        <v>79670.38</v>
      </c>
      <c r="D534" s="12">
        <v>0</v>
      </c>
      <c r="E534" s="14">
        <f t="shared" si="9"/>
        <v>79670.38</v>
      </c>
    </row>
    <row r="535" spans="1:5" s="6" customFormat="1" x14ac:dyDescent="0.25">
      <c r="A535" s="7" t="s">
        <v>1062</v>
      </c>
      <c r="B535" s="8" t="s">
        <v>1063</v>
      </c>
      <c r="C535" s="12">
        <v>129905.03</v>
      </c>
      <c r="D535" s="12">
        <v>0</v>
      </c>
      <c r="E535" s="14">
        <f t="shared" si="9"/>
        <v>129905.03</v>
      </c>
    </row>
    <row r="536" spans="1:5" s="6" customFormat="1" x14ac:dyDescent="0.25">
      <c r="A536" s="7" t="s">
        <v>1064</v>
      </c>
      <c r="B536" s="8" t="s">
        <v>1065</v>
      </c>
      <c r="C536" s="12">
        <v>345737.74</v>
      </c>
      <c r="D536" s="12">
        <v>0</v>
      </c>
      <c r="E536" s="14">
        <f t="shared" si="9"/>
        <v>345737.74</v>
      </c>
    </row>
    <row r="537" spans="1:5" s="6" customFormat="1" x14ac:dyDescent="0.25">
      <c r="A537" s="7" t="s">
        <v>1066</v>
      </c>
      <c r="B537" s="8" t="s">
        <v>1067</v>
      </c>
      <c r="C537" s="12">
        <v>230198.06</v>
      </c>
      <c r="D537" s="12">
        <v>0</v>
      </c>
      <c r="E537" s="14">
        <f t="shared" si="9"/>
        <v>230198.06</v>
      </c>
    </row>
    <row r="538" spans="1:5" s="6" customFormat="1" x14ac:dyDescent="0.25">
      <c r="A538" s="7" t="s">
        <v>1068</v>
      </c>
      <c r="B538" s="8" t="s">
        <v>1069</v>
      </c>
      <c r="C538" s="12">
        <v>358340.47</v>
      </c>
      <c r="D538" s="12">
        <v>0</v>
      </c>
      <c r="E538" s="14">
        <f t="shared" si="9"/>
        <v>358340.47</v>
      </c>
    </row>
    <row r="539" spans="1:5" s="6" customFormat="1" x14ac:dyDescent="0.25">
      <c r="A539" s="7" t="s">
        <v>1070</v>
      </c>
      <c r="B539" s="8" t="s">
        <v>1071</v>
      </c>
      <c r="C539" s="12">
        <v>240244.99</v>
      </c>
      <c r="D539" s="12">
        <v>0</v>
      </c>
      <c r="E539" s="14">
        <f t="shared" si="9"/>
        <v>240244.99</v>
      </c>
    </row>
    <row r="540" spans="1:5" s="6" customFormat="1" x14ac:dyDescent="0.25">
      <c r="A540" s="7" t="s">
        <v>1072</v>
      </c>
      <c r="B540" s="8" t="s">
        <v>1073</v>
      </c>
      <c r="C540" s="12">
        <v>309515.92</v>
      </c>
      <c r="D540" s="12">
        <v>0</v>
      </c>
      <c r="E540" s="14">
        <f t="shared" si="9"/>
        <v>309515.92</v>
      </c>
    </row>
    <row r="541" spans="1:5" s="6" customFormat="1" x14ac:dyDescent="0.25">
      <c r="A541" s="7" t="s">
        <v>1074</v>
      </c>
      <c r="B541" s="8" t="s">
        <v>1075</v>
      </c>
      <c r="C541" s="12">
        <v>284398.59000000003</v>
      </c>
      <c r="D541" s="12">
        <v>0</v>
      </c>
      <c r="E541" s="14">
        <f t="shared" si="9"/>
        <v>284398.59000000003</v>
      </c>
    </row>
    <row r="542" spans="1:5" s="6" customFormat="1" x14ac:dyDescent="0.25">
      <c r="A542" s="7" t="s">
        <v>1076</v>
      </c>
      <c r="B542" s="8" t="s">
        <v>1077</v>
      </c>
      <c r="C542" s="12">
        <v>39570.800000000003</v>
      </c>
      <c r="D542" s="12">
        <v>0</v>
      </c>
      <c r="E542" s="14">
        <f t="shared" si="9"/>
        <v>39570.800000000003</v>
      </c>
    </row>
    <row r="543" spans="1:5" s="6" customFormat="1" x14ac:dyDescent="0.25">
      <c r="A543" s="7" t="s">
        <v>1078</v>
      </c>
      <c r="B543" s="8" t="s">
        <v>1079</v>
      </c>
      <c r="C543" s="12">
        <v>591358.71</v>
      </c>
      <c r="D543" s="12">
        <v>0</v>
      </c>
      <c r="E543" s="14">
        <f t="shared" si="9"/>
        <v>591358.71</v>
      </c>
    </row>
    <row r="544" spans="1:5" s="6" customFormat="1" x14ac:dyDescent="0.25">
      <c r="A544" s="7" t="s">
        <v>1080</v>
      </c>
      <c r="B544" s="8" t="s">
        <v>1081</v>
      </c>
      <c r="C544" s="12">
        <v>62837.37</v>
      </c>
      <c r="D544" s="12">
        <v>0</v>
      </c>
      <c r="E544" s="14">
        <f t="shared" si="9"/>
        <v>62837.37</v>
      </c>
    </row>
    <row r="545" spans="1:5" s="6" customFormat="1" x14ac:dyDescent="0.25">
      <c r="A545" s="7" t="s">
        <v>1082</v>
      </c>
      <c r="B545" s="8" t="s">
        <v>1083</v>
      </c>
      <c r="C545" s="12">
        <v>559455.31000000006</v>
      </c>
      <c r="D545" s="12">
        <v>0</v>
      </c>
      <c r="E545" s="14">
        <f t="shared" si="9"/>
        <v>559455.31000000006</v>
      </c>
    </row>
    <row r="546" spans="1:5" s="6" customFormat="1" ht="30" x14ac:dyDescent="0.25">
      <c r="A546" s="7" t="s">
        <v>1084</v>
      </c>
      <c r="B546" s="8" t="s">
        <v>1085</v>
      </c>
      <c r="C546" s="12">
        <v>733778.34</v>
      </c>
      <c r="D546" s="12">
        <v>0</v>
      </c>
      <c r="E546" s="14">
        <f t="shared" si="9"/>
        <v>733778.34</v>
      </c>
    </row>
    <row r="547" spans="1:5" s="6" customFormat="1" x14ac:dyDescent="0.25">
      <c r="A547" s="7" t="s">
        <v>1086</v>
      </c>
      <c r="B547" s="8" t="s">
        <v>1087</v>
      </c>
      <c r="C547" s="12">
        <v>137308.03</v>
      </c>
      <c r="D547" s="12">
        <v>0</v>
      </c>
      <c r="E547" s="14">
        <f t="shared" si="9"/>
        <v>137308.03</v>
      </c>
    </row>
    <row r="548" spans="1:5" s="6" customFormat="1" x14ac:dyDescent="0.25">
      <c r="A548" s="7" t="s">
        <v>1088</v>
      </c>
      <c r="B548" s="8" t="s">
        <v>1089</v>
      </c>
      <c r="C548" s="12">
        <v>78172.160000000003</v>
      </c>
      <c r="D548" s="12">
        <v>0</v>
      </c>
      <c r="E548" s="14">
        <f t="shared" si="9"/>
        <v>78172.160000000003</v>
      </c>
    </row>
    <row r="549" spans="1:5" s="6" customFormat="1" x14ac:dyDescent="0.25">
      <c r="A549" s="7" t="s">
        <v>1090</v>
      </c>
      <c r="B549" s="8" t="s">
        <v>1091</v>
      </c>
      <c r="C549" s="12">
        <v>562804.28</v>
      </c>
      <c r="D549" s="12">
        <v>0</v>
      </c>
      <c r="E549" s="14">
        <f t="shared" si="9"/>
        <v>562804.28</v>
      </c>
    </row>
    <row r="550" spans="1:5" s="6" customFormat="1" x14ac:dyDescent="0.25">
      <c r="A550" s="7" t="s">
        <v>1092</v>
      </c>
      <c r="B550" s="8" t="s">
        <v>1093</v>
      </c>
      <c r="C550" s="12">
        <v>90951.15</v>
      </c>
      <c r="D550" s="12">
        <v>0</v>
      </c>
      <c r="E550" s="14">
        <f t="shared" si="9"/>
        <v>90951.15</v>
      </c>
    </row>
    <row r="551" spans="1:5" s="6" customFormat="1" x14ac:dyDescent="0.25">
      <c r="A551" s="7" t="s">
        <v>1094</v>
      </c>
      <c r="B551" s="8" t="s">
        <v>1095</v>
      </c>
      <c r="C551" s="12">
        <v>890034.52</v>
      </c>
      <c r="D551" s="12">
        <v>0</v>
      </c>
      <c r="E551" s="14">
        <f t="shared" si="9"/>
        <v>890034.52</v>
      </c>
    </row>
    <row r="552" spans="1:5" s="6" customFormat="1" x14ac:dyDescent="0.25">
      <c r="A552" s="7" t="s">
        <v>1096</v>
      </c>
      <c r="B552" s="8" t="s">
        <v>1097</v>
      </c>
      <c r="C552" s="12">
        <v>563333.06999999995</v>
      </c>
      <c r="D552" s="12">
        <v>0</v>
      </c>
      <c r="E552" s="14">
        <f t="shared" si="9"/>
        <v>563333.06999999995</v>
      </c>
    </row>
    <row r="553" spans="1:5" s="6" customFormat="1" x14ac:dyDescent="0.25">
      <c r="A553" s="7" t="s">
        <v>1098</v>
      </c>
      <c r="B553" s="8" t="s">
        <v>1099</v>
      </c>
      <c r="C553" s="12">
        <v>88571.61</v>
      </c>
      <c r="D553" s="12">
        <v>0</v>
      </c>
      <c r="E553" s="14">
        <f t="shared" si="9"/>
        <v>88571.61</v>
      </c>
    </row>
    <row r="554" spans="1:5" s="6" customFormat="1" x14ac:dyDescent="0.25">
      <c r="A554" s="7" t="s">
        <v>1100</v>
      </c>
      <c r="B554" s="8" t="s">
        <v>1101</v>
      </c>
      <c r="C554" s="12">
        <v>172736.67</v>
      </c>
      <c r="D554" s="12">
        <v>0</v>
      </c>
      <c r="E554" s="14">
        <f t="shared" si="9"/>
        <v>172736.67</v>
      </c>
    </row>
    <row r="555" spans="1:5" s="6" customFormat="1" ht="45" x14ac:dyDescent="0.25">
      <c r="A555" s="7" t="s">
        <v>1102</v>
      </c>
      <c r="B555" s="8" t="s">
        <v>1103</v>
      </c>
      <c r="C555" s="12">
        <v>1010421.41</v>
      </c>
      <c r="D555" s="12">
        <v>0</v>
      </c>
      <c r="E555" s="14">
        <f t="shared" si="9"/>
        <v>1010421.41</v>
      </c>
    </row>
    <row r="556" spans="1:5" s="6" customFormat="1" x14ac:dyDescent="0.25">
      <c r="A556" s="7" t="s">
        <v>1104</v>
      </c>
      <c r="B556" s="8" t="s">
        <v>1105</v>
      </c>
      <c r="C556" s="12">
        <v>507986.83</v>
      </c>
      <c r="D556" s="12">
        <v>0</v>
      </c>
      <c r="E556" s="14">
        <f t="shared" si="9"/>
        <v>507986.83</v>
      </c>
    </row>
    <row r="557" spans="1:5" s="6" customFormat="1" x14ac:dyDescent="0.25">
      <c r="A557" s="7" t="s">
        <v>1106</v>
      </c>
      <c r="B557" s="8" t="s">
        <v>1107</v>
      </c>
      <c r="C557" s="12">
        <v>2666313.9300000002</v>
      </c>
      <c r="D557" s="12">
        <v>0</v>
      </c>
      <c r="E557" s="14">
        <f t="shared" si="9"/>
        <v>2666313.9300000002</v>
      </c>
    </row>
    <row r="558" spans="1:5" s="6" customFormat="1" x14ac:dyDescent="0.25">
      <c r="A558" s="7" t="s">
        <v>1108</v>
      </c>
      <c r="B558" s="8" t="s">
        <v>1109</v>
      </c>
      <c r="C558" s="12">
        <v>36133.69</v>
      </c>
      <c r="D558" s="12">
        <v>0</v>
      </c>
      <c r="E558" s="14">
        <f t="shared" si="9"/>
        <v>36133.69</v>
      </c>
    </row>
    <row r="559" spans="1:5" s="6" customFormat="1" x14ac:dyDescent="0.25">
      <c r="A559" s="7" t="s">
        <v>1110</v>
      </c>
      <c r="B559" s="8" t="s">
        <v>1111</v>
      </c>
      <c r="C559" s="12">
        <v>1063476.24</v>
      </c>
      <c r="D559" s="12">
        <v>0</v>
      </c>
      <c r="E559" s="14">
        <f t="shared" si="9"/>
        <v>1063476.24</v>
      </c>
    </row>
    <row r="560" spans="1:5" s="6" customFormat="1" x14ac:dyDescent="0.25">
      <c r="A560" s="7" t="s">
        <v>1112</v>
      </c>
      <c r="B560" s="8" t="s">
        <v>1113</v>
      </c>
      <c r="C560" s="12">
        <v>520325.16</v>
      </c>
      <c r="D560" s="12">
        <v>0</v>
      </c>
      <c r="E560" s="14">
        <f t="shared" si="9"/>
        <v>520325.16</v>
      </c>
    </row>
    <row r="561" spans="1:5" s="6" customFormat="1" x14ac:dyDescent="0.25">
      <c r="A561" s="7" t="s">
        <v>1114</v>
      </c>
      <c r="B561" s="8" t="s">
        <v>1115</v>
      </c>
      <c r="C561" s="12">
        <v>301319.74</v>
      </c>
      <c r="D561" s="12">
        <v>0</v>
      </c>
      <c r="E561" s="14">
        <f t="shared" si="9"/>
        <v>301319.74</v>
      </c>
    </row>
    <row r="562" spans="1:5" s="6" customFormat="1" x14ac:dyDescent="0.25">
      <c r="A562" s="7" t="s">
        <v>1116</v>
      </c>
      <c r="B562" s="8" t="s">
        <v>1117</v>
      </c>
      <c r="C562" s="12">
        <v>26968.07</v>
      </c>
      <c r="D562" s="12">
        <v>0</v>
      </c>
      <c r="E562" s="14">
        <f t="shared" si="9"/>
        <v>26968.07</v>
      </c>
    </row>
    <row r="563" spans="1:5" s="6" customFormat="1" x14ac:dyDescent="0.25">
      <c r="A563" s="7" t="s">
        <v>1118</v>
      </c>
      <c r="B563" s="8" t="s">
        <v>1119</v>
      </c>
      <c r="C563" s="12">
        <v>1281600.3600000001</v>
      </c>
      <c r="D563" s="12">
        <v>0</v>
      </c>
      <c r="E563" s="14">
        <f t="shared" si="9"/>
        <v>1281600.3600000001</v>
      </c>
    </row>
    <row r="564" spans="1:5" s="6" customFormat="1" x14ac:dyDescent="0.25">
      <c r="A564" s="7" t="s">
        <v>1120</v>
      </c>
      <c r="B564" s="8" t="s">
        <v>1121</v>
      </c>
      <c r="C564" s="12">
        <v>121268.2</v>
      </c>
      <c r="D564" s="12">
        <v>0</v>
      </c>
      <c r="E564" s="14">
        <f t="shared" si="9"/>
        <v>121268.2</v>
      </c>
    </row>
    <row r="565" spans="1:5" s="6" customFormat="1" ht="30" x14ac:dyDescent="0.25">
      <c r="A565" s="7" t="s">
        <v>1122</v>
      </c>
      <c r="B565" s="8" t="s">
        <v>1123</v>
      </c>
      <c r="C565" s="12">
        <v>2032916.75</v>
      </c>
      <c r="D565" s="12">
        <v>0</v>
      </c>
      <c r="E565" s="14">
        <f t="shared" si="9"/>
        <v>2032916.75</v>
      </c>
    </row>
    <row r="566" spans="1:5" s="6" customFormat="1" x14ac:dyDescent="0.25">
      <c r="A566" s="7" t="s">
        <v>1124</v>
      </c>
      <c r="B566" s="8" t="s">
        <v>1125</v>
      </c>
      <c r="C566" s="12">
        <v>569942.89</v>
      </c>
      <c r="D566" s="12">
        <v>0</v>
      </c>
      <c r="E566" s="14">
        <f t="shared" si="9"/>
        <v>569942.89</v>
      </c>
    </row>
    <row r="567" spans="1:5" s="6" customFormat="1" x14ac:dyDescent="0.25">
      <c r="A567" s="7" t="s">
        <v>1126</v>
      </c>
      <c r="B567" s="8" t="s">
        <v>1127</v>
      </c>
      <c r="C567" s="12">
        <v>260338.84</v>
      </c>
      <c r="D567" s="12">
        <v>0</v>
      </c>
      <c r="E567" s="14">
        <f t="shared" si="9"/>
        <v>260338.84</v>
      </c>
    </row>
    <row r="568" spans="1:5" s="6" customFormat="1" ht="30" x14ac:dyDescent="0.25">
      <c r="A568" s="7" t="s">
        <v>1128</v>
      </c>
      <c r="B568" s="8" t="s">
        <v>1129</v>
      </c>
      <c r="C568" s="12">
        <v>148236.26999999999</v>
      </c>
      <c r="D568" s="12">
        <v>0</v>
      </c>
      <c r="E568" s="14">
        <f t="shared" si="9"/>
        <v>148236.26999999999</v>
      </c>
    </row>
    <row r="569" spans="1:5" s="6" customFormat="1" x14ac:dyDescent="0.25">
      <c r="A569" s="7" t="s">
        <v>1130</v>
      </c>
      <c r="B569" s="8" t="s">
        <v>1131</v>
      </c>
      <c r="C569" s="12">
        <v>109723.04</v>
      </c>
      <c r="D569" s="12">
        <v>0</v>
      </c>
      <c r="E569" s="14">
        <f t="shared" si="9"/>
        <v>109723.04</v>
      </c>
    </row>
    <row r="570" spans="1:5" s="6" customFormat="1" x14ac:dyDescent="0.25">
      <c r="A570" s="7" t="s">
        <v>1132</v>
      </c>
      <c r="B570" s="8" t="s">
        <v>1133</v>
      </c>
      <c r="C570" s="12">
        <v>105316.49</v>
      </c>
      <c r="D570" s="12">
        <v>0</v>
      </c>
      <c r="E570" s="14">
        <f t="shared" si="9"/>
        <v>105316.49</v>
      </c>
    </row>
    <row r="571" spans="1:5" s="6" customFormat="1" x14ac:dyDescent="0.25">
      <c r="A571" s="7" t="s">
        <v>1134</v>
      </c>
      <c r="B571" s="8" t="s">
        <v>1135</v>
      </c>
      <c r="C571" s="12">
        <v>4094916.72</v>
      </c>
      <c r="D571" s="12">
        <v>0</v>
      </c>
      <c r="E571" s="14">
        <f t="shared" si="9"/>
        <v>4094916.72</v>
      </c>
    </row>
    <row r="572" spans="1:5" s="6" customFormat="1" x14ac:dyDescent="0.25">
      <c r="A572" s="7" t="s">
        <v>1136</v>
      </c>
      <c r="B572" s="8" t="s">
        <v>1137</v>
      </c>
      <c r="C572" s="12">
        <v>277083.71999999997</v>
      </c>
      <c r="D572" s="12">
        <v>0</v>
      </c>
      <c r="E572" s="14">
        <f t="shared" si="9"/>
        <v>277083.71999999997</v>
      </c>
    </row>
    <row r="573" spans="1:5" s="6" customFormat="1" x14ac:dyDescent="0.25">
      <c r="A573" s="7" t="s">
        <v>1138</v>
      </c>
      <c r="B573" s="8" t="s">
        <v>1139</v>
      </c>
      <c r="C573" s="12">
        <v>298058.89</v>
      </c>
      <c r="D573" s="12">
        <v>0</v>
      </c>
      <c r="E573" s="14">
        <f t="shared" si="9"/>
        <v>298058.89</v>
      </c>
    </row>
    <row r="574" spans="1:5" s="6" customFormat="1" x14ac:dyDescent="0.25">
      <c r="A574" s="7" t="s">
        <v>1140</v>
      </c>
      <c r="B574" s="8" t="s">
        <v>1141</v>
      </c>
      <c r="C574" s="12">
        <v>149381.97</v>
      </c>
      <c r="D574" s="12">
        <v>0</v>
      </c>
      <c r="E574" s="14">
        <f t="shared" si="9"/>
        <v>149381.97</v>
      </c>
    </row>
    <row r="575" spans="1:5" s="6" customFormat="1" x14ac:dyDescent="0.25">
      <c r="A575" s="7" t="s">
        <v>1142</v>
      </c>
      <c r="B575" s="8" t="s">
        <v>1143</v>
      </c>
      <c r="C575" s="12">
        <v>128142.41</v>
      </c>
      <c r="D575" s="12">
        <v>0</v>
      </c>
      <c r="E575" s="14">
        <f t="shared" si="9"/>
        <v>128142.41</v>
      </c>
    </row>
    <row r="576" spans="1:5" s="6" customFormat="1" x14ac:dyDescent="0.25">
      <c r="A576" s="7" t="s">
        <v>1144</v>
      </c>
      <c r="B576" s="8" t="s">
        <v>1145</v>
      </c>
      <c r="C576" s="12">
        <v>1947077.2</v>
      </c>
      <c r="D576" s="12">
        <v>0</v>
      </c>
      <c r="E576" s="14">
        <f t="shared" si="9"/>
        <v>1947077.2</v>
      </c>
    </row>
  </sheetData>
  <mergeCells count="4">
    <mergeCell ref="A1:E2"/>
    <mergeCell ref="A4:A5"/>
    <mergeCell ref="B4:B5"/>
    <mergeCell ref="C4:E4"/>
  </mergeCells>
  <pageMargins left="0.70866141732283472" right="0.70866141732283472" top="0.74803149606299213" bottom="0.55118110236220474" header="0.31496062992125984" footer="0.31496062992125984"/>
  <pageSetup scale="82" fitToHeight="0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09D8-3A7A-4508-8C49-A941463F5AF7}">
  <sheetPr codeName="Hoja4">
    <pageSetUpPr fitToPage="1"/>
  </sheetPr>
  <dimension ref="A1:E576"/>
  <sheetViews>
    <sheetView view="pageBreakPreview" zoomScale="115" zoomScaleNormal="100" zoomScaleSheetLayoutView="115" workbookViewId="0">
      <selection activeCell="G11" sqref="G11"/>
    </sheetView>
  </sheetViews>
  <sheetFormatPr baseColWidth="10" defaultColWidth="11.42578125" defaultRowHeight="15" x14ac:dyDescent="0.25"/>
  <cols>
    <col min="1" max="1" width="6.5703125" style="10" customWidth="1"/>
    <col min="2" max="2" width="34.7109375" customWidth="1"/>
    <col min="3" max="4" width="22.85546875" customWidth="1"/>
    <col min="5" max="5" width="22.5703125" customWidth="1"/>
    <col min="6" max="6" width="16.85546875" bestFit="1" customWidth="1"/>
    <col min="7" max="8" width="14.140625" bestFit="1" customWidth="1"/>
    <col min="9" max="9" width="15.5703125" customWidth="1"/>
  </cols>
  <sheetData>
    <row r="1" spans="1:5" x14ac:dyDescent="0.25">
      <c r="A1" s="25" t="s">
        <v>1148</v>
      </c>
      <c r="B1" s="25"/>
      <c r="C1" s="25"/>
      <c r="D1" s="25"/>
      <c r="E1" s="25"/>
    </row>
    <row r="2" spans="1:5" x14ac:dyDescent="0.25">
      <c r="A2" s="25"/>
      <c r="B2" s="25"/>
      <c r="C2" s="25"/>
      <c r="D2" s="25"/>
      <c r="E2" s="25"/>
    </row>
    <row r="3" spans="1:5" x14ac:dyDescent="0.25">
      <c r="A3" s="1"/>
      <c r="B3" s="2"/>
    </row>
    <row r="4" spans="1:5" ht="60" customHeight="1" x14ac:dyDescent="0.25">
      <c r="A4" s="25" t="s">
        <v>0</v>
      </c>
      <c r="B4" s="25" t="s">
        <v>1</v>
      </c>
      <c r="C4" s="16" t="s">
        <v>2</v>
      </c>
      <c r="D4" s="16"/>
      <c r="E4" s="16"/>
    </row>
    <row r="5" spans="1:5" x14ac:dyDescent="0.25">
      <c r="A5" s="25"/>
      <c r="B5" s="25"/>
      <c r="C5" s="3" t="s">
        <v>3</v>
      </c>
      <c r="D5" s="3" t="s">
        <v>4</v>
      </c>
      <c r="E5" s="3" t="s">
        <v>5</v>
      </c>
    </row>
    <row r="6" spans="1:5" x14ac:dyDescent="0.25">
      <c r="A6" s="4"/>
      <c r="B6" s="4"/>
      <c r="C6" s="5">
        <f t="shared" ref="C6:E6" si="0">SUM(C7:C576)</f>
        <v>364170151.84000039</v>
      </c>
      <c r="D6" s="5">
        <f t="shared" si="0"/>
        <v>0</v>
      </c>
      <c r="E6" s="5">
        <f t="shared" si="0"/>
        <v>364170151.84000039</v>
      </c>
    </row>
    <row r="7" spans="1:5" s="6" customFormat="1" x14ac:dyDescent="0.25">
      <c r="A7" s="7" t="s">
        <v>6</v>
      </c>
      <c r="B7" s="8" t="s">
        <v>7</v>
      </c>
      <c r="C7" s="11">
        <v>74118.13</v>
      </c>
      <c r="D7" s="11">
        <v>0</v>
      </c>
      <c r="E7" s="15">
        <f>C7-D7</f>
        <v>74118.13</v>
      </c>
    </row>
    <row r="8" spans="1:5" s="6" customFormat="1" x14ac:dyDescent="0.25">
      <c r="A8" s="7" t="s">
        <v>8</v>
      </c>
      <c r="B8" s="8" t="s">
        <v>9</v>
      </c>
      <c r="C8" s="11">
        <v>3980610.87</v>
      </c>
      <c r="D8" s="11">
        <v>0</v>
      </c>
      <c r="E8" s="15">
        <f t="shared" ref="E8:E71" si="1">C8-D8</f>
        <v>3980610.87</v>
      </c>
    </row>
    <row r="9" spans="1:5" s="6" customFormat="1" x14ac:dyDescent="0.25">
      <c r="A9" s="7" t="s">
        <v>10</v>
      </c>
      <c r="B9" s="8" t="s">
        <v>11</v>
      </c>
      <c r="C9" s="11">
        <v>224469.54</v>
      </c>
      <c r="D9" s="11">
        <v>0</v>
      </c>
      <c r="E9" s="15">
        <f t="shared" si="1"/>
        <v>224469.54</v>
      </c>
    </row>
    <row r="10" spans="1:5" s="6" customFormat="1" x14ac:dyDescent="0.25">
      <c r="A10" s="7" t="s">
        <v>12</v>
      </c>
      <c r="B10" s="8" t="s">
        <v>13</v>
      </c>
      <c r="C10" s="11">
        <v>97560.97</v>
      </c>
      <c r="D10" s="11">
        <v>0</v>
      </c>
      <c r="E10" s="15">
        <f t="shared" si="1"/>
        <v>97560.97</v>
      </c>
    </row>
    <row r="11" spans="1:5" s="6" customFormat="1" x14ac:dyDescent="0.25">
      <c r="A11" s="7" t="s">
        <v>14</v>
      </c>
      <c r="B11" s="8" t="s">
        <v>15</v>
      </c>
      <c r="C11" s="11">
        <v>1344966.51</v>
      </c>
      <c r="D11" s="11">
        <v>0</v>
      </c>
      <c r="E11" s="15">
        <f t="shared" si="1"/>
        <v>1344966.51</v>
      </c>
    </row>
    <row r="12" spans="1:5" s="6" customFormat="1" x14ac:dyDescent="0.25">
      <c r="A12" s="7" t="s">
        <v>16</v>
      </c>
      <c r="B12" s="8" t="s">
        <v>17</v>
      </c>
      <c r="C12" s="11">
        <v>1803511.87</v>
      </c>
      <c r="D12" s="11">
        <v>0</v>
      </c>
      <c r="E12" s="15">
        <f t="shared" si="1"/>
        <v>1803511.87</v>
      </c>
    </row>
    <row r="13" spans="1:5" s="6" customFormat="1" x14ac:dyDescent="0.25">
      <c r="A13" s="7" t="s">
        <v>18</v>
      </c>
      <c r="B13" s="8" t="s">
        <v>19</v>
      </c>
      <c r="C13" s="11">
        <v>211073.64</v>
      </c>
      <c r="D13" s="11">
        <v>0</v>
      </c>
      <c r="E13" s="15">
        <f t="shared" si="1"/>
        <v>211073.64</v>
      </c>
    </row>
    <row r="14" spans="1:5" s="6" customFormat="1" x14ac:dyDescent="0.25">
      <c r="A14" s="7" t="s">
        <v>20</v>
      </c>
      <c r="B14" s="8" t="s">
        <v>21</v>
      </c>
      <c r="C14" s="11">
        <v>64688.12</v>
      </c>
      <c r="D14" s="11">
        <v>0</v>
      </c>
      <c r="E14" s="15">
        <f t="shared" si="1"/>
        <v>64688.12</v>
      </c>
    </row>
    <row r="15" spans="1:5" s="6" customFormat="1" x14ac:dyDescent="0.25">
      <c r="A15" s="7" t="s">
        <v>22</v>
      </c>
      <c r="B15" s="8" t="s">
        <v>23</v>
      </c>
      <c r="C15" s="11">
        <v>604313.96</v>
      </c>
      <c r="D15" s="11">
        <v>0</v>
      </c>
      <c r="E15" s="15">
        <f t="shared" si="1"/>
        <v>604313.96</v>
      </c>
    </row>
    <row r="16" spans="1:5" s="6" customFormat="1" x14ac:dyDescent="0.25">
      <c r="A16" s="7" t="s">
        <v>24</v>
      </c>
      <c r="B16" s="8" t="s">
        <v>25</v>
      </c>
      <c r="C16" s="11">
        <v>1187476.5</v>
      </c>
      <c r="D16" s="11">
        <v>0</v>
      </c>
      <c r="E16" s="15">
        <f t="shared" si="1"/>
        <v>1187476.5</v>
      </c>
    </row>
    <row r="17" spans="1:5" s="6" customFormat="1" x14ac:dyDescent="0.25">
      <c r="A17" s="7" t="s">
        <v>26</v>
      </c>
      <c r="B17" s="8" t="s">
        <v>27</v>
      </c>
      <c r="C17" s="11">
        <v>123559.6</v>
      </c>
      <c r="D17" s="11">
        <v>0</v>
      </c>
      <c r="E17" s="15">
        <f t="shared" si="1"/>
        <v>123559.6</v>
      </c>
    </row>
    <row r="18" spans="1:5" s="6" customFormat="1" x14ac:dyDescent="0.25">
      <c r="A18" s="7" t="s">
        <v>28</v>
      </c>
      <c r="B18" s="8" t="s">
        <v>29</v>
      </c>
      <c r="C18" s="11">
        <v>984070.25</v>
      </c>
      <c r="D18" s="11">
        <v>0</v>
      </c>
      <c r="E18" s="15">
        <f t="shared" si="1"/>
        <v>984070.25</v>
      </c>
    </row>
    <row r="19" spans="1:5" s="6" customFormat="1" x14ac:dyDescent="0.25">
      <c r="A19" s="7" t="s">
        <v>30</v>
      </c>
      <c r="B19" s="8" t="s">
        <v>31</v>
      </c>
      <c r="C19" s="11">
        <v>268182.5</v>
      </c>
      <c r="D19" s="11">
        <v>0</v>
      </c>
      <c r="E19" s="15">
        <f t="shared" si="1"/>
        <v>268182.5</v>
      </c>
    </row>
    <row r="20" spans="1:5" s="6" customFormat="1" x14ac:dyDescent="0.25">
      <c r="A20" s="7" t="s">
        <v>32</v>
      </c>
      <c r="B20" s="8" t="s">
        <v>33</v>
      </c>
      <c r="C20" s="11">
        <v>2474893.4900000002</v>
      </c>
      <c r="D20" s="11">
        <v>0</v>
      </c>
      <c r="E20" s="15">
        <f t="shared" si="1"/>
        <v>2474893.4900000002</v>
      </c>
    </row>
    <row r="21" spans="1:5" s="6" customFormat="1" x14ac:dyDescent="0.25">
      <c r="A21" s="7" t="s">
        <v>34</v>
      </c>
      <c r="B21" s="8" t="s">
        <v>35</v>
      </c>
      <c r="C21" s="11">
        <v>472029.4</v>
      </c>
      <c r="D21" s="11">
        <v>0</v>
      </c>
      <c r="E21" s="15">
        <f t="shared" si="1"/>
        <v>472029.4</v>
      </c>
    </row>
    <row r="22" spans="1:5" s="6" customFormat="1" x14ac:dyDescent="0.25">
      <c r="A22" s="7" t="s">
        <v>36</v>
      </c>
      <c r="B22" s="8" t="s">
        <v>37</v>
      </c>
      <c r="C22" s="11">
        <v>842796.33</v>
      </c>
      <c r="D22" s="11">
        <v>0</v>
      </c>
      <c r="E22" s="15">
        <f t="shared" si="1"/>
        <v>842796.33</v>
      </c>
    </row>
    <row r="23" spans="1:5" s="6" customFormat="1" x14ac:dyDescent="0.25">
      <c r="A23" s="7" t="s">
        <v>38</v>
      </c>
      <c r="B23" s="8" t="s">
        <v>39</v>
      </c>
      <c r="C23" s="11">
        <v>317888.36</v>
      </c>
      <c r="D23" s="11">
        <v>0</v>
      </c>
      <c r="E23" s="15">
        <f t="shared" si="1"/>
        <v>317888.36</v>
      </c>
    </row>
    <row r="24" spans="1:5" s="6" customFormat="1" x14ac:dyDescent="0.25">
      <c r="A24" s="7" t="s">
        <v>40</v>
      </c>
      <c r="B24" s="8" t="s">
        <v>41</v>
      </c>
      <c r="C24" s="11">
        <v>66274.48</v>
      </c>
      <c r="D24" s="11">
        <v>0</v>
      </c>
      <c r="E24" s="15">
        <f t="shared" si="1"/>
        <v>66274.48</v>
      </c>
    </row>
    <row r="25" spans="1:5" s="6" customFormat="1" x14ac:dyDescent="0.25">
      <c r="A25" s="7" t="s">
        <v>42</v>
      </c>
      <c r="B25" s="8" t="s">
        <v>43</v>
      </c>
      <c r="C25" s="11">
        <v>242712.65</v>
      </c>
      <c r="D25" s="11">
        <v>0</v>
      </c>
      <c r="E25" s="15">
        <f t="shared" si="1"/>
        <v>242712.65</v>
      </c>
    </row>
    <row r="26" spans="1:5" s="6" customFormat="1" x14ac:dyDescent="0.25">
      <c r="A26" s="7" t="s">
        <v>44</v>
      </c>
      <c r="B26" s="8" t="s">
        <v>45</v>
      </c>
      <c r="C26" s="11">
        <v>427170.74</v>
      </c>
      <c r="D26" s="11">
        <v>0</v>
      </c>
      <c r="E26" s="15">
        <f t="shared" si="1"/>
        <v>427170.74</v>
      </c>
    </row>
    <row r="27" spans="1:5" s="6" customFormat="1" x14ac:dyDescent="0.25">
      <c r="A27" s="7" t="s">
        <v>46</v>
      </c>
      <c r="B27" s="8" t="s">
        <v>47</v>
      </c>
      <c r="C27" s="11">
        <v>1276841.28</v>
      </c>
      <c r="D27" s="11">
        <v>0</v>
      </c>
      <c r="E27" s="15">
        <f t="shared" si="1"/>
        <v>1276841.28</v>
      </c>
    </row>
    <row r="28" spans="1:5" s="6" customFormat="1" x14ac:dyDescent="0.25">
      <c r="A28" s="7" t="s">
        <v>48</v>
      </c>
      <c r="B28" s="8" t="s">
        <v>49</v>
      </c>
      <c r="C28" s="11">
        <v>70769.16</v>
      </c>
      <c r="D28" s="11">
        <v>0</v>
      </c>
      <c r="E28" s="15">
        <f t="shared" si="1"/>
        <v>70769.16</v>
      </c>
    </row>
    <row r="29" spans="1:5" s="6" customFormat="1" x14ac:dyDescent="0.25">
      <c r="A29" s="7" t="s">
        <v>50</v>
      </c>
      <c r="B29" s="8" t="s">
        <v>51</v>
      </c>
      <c r="C29" s="11">
        <v>2369136.35</v>
      </c>
      <c r="D29" s="11">
        <v>0</v>
      </c>
      <c r="E29" s="15">
        <f t="shared" si="1"/>
        <v>2369136.35</v>
      </c>
    </row>
    <row r="30" spans="1:5" s="6" customFormat="1" x14ac:dyDescent="0.25">
      <c r="A30" s="7" t="s">
        <v>52</v>
      </c>
      <c r="B30" s="8" t="s">
        <v>53</v>
      </c>
      <c r="C30" s="11">
        <v>321149.2</v>
      </c>
      <c r="D30" s="11">
        <v>0</v>
      </c>
      <c r="E30" s="15">
        <f t="shared" si="1"/>
        <v>321149.2</v>
      </c>
    </row>
    <row r="31" spans="1:5" s="6" customFormat="1" x14ac:dyDescent="0.25">
      <c r="A31" s="7" t="s">
        <v>54</v>
      </c>
      <c r="B31" s="8" t="s">
        <v>55</v>
      </c>
      <c r="C31" s="11">
        <v>1000815.13</v>
      </c>
      <c r="D31" s="11">
        <v>0</v>
      </c>
      <c r="E31" s="15">
        <f t="shared" si="1"/>
        <v>1000815.13</v>
      </c>
    </row>
    <row r="32" spans="1:5" s="6" customFormat="1" x14ac:dyDescent="0.25">
      <c r="A32" s="7" t="s">
        <v>56</v>
      </c>
      <c r="B32" s="8" t="s">
        <v>57</v>
      </c>
      <c r="C32" s="11">
        <v>796263.18</v>
      </c>
      <c r="D32" s="11">
        <v>0</v>
      </c>
      <c r="E32" s="15">
        <f t="shared" si="1"/>
        <v>796263.18</v>
      </c>
    </row>
    <row r="33" spans="1:5" s="6" customFormat="1" x14ac:dyDescent="0.25">
      <c r="A33" s="7" t="s">
        <v>58</v>
      </c>
      <c r="B33" s="8" t="s">
        <v>59</v>
      </c>
      <c r="C33" s="11">
        <v>192037.35</v>
      </c>
      <c r="D33" s="11">
        <v>0</v>
      </c>
      <c r="E33" s="15">
        <f t="shared" si="1"/>
        <v>192037.35</v>
      </c>
    </row>
    <row r="34" spans="1:5" s="6" customFormat="1" ht="30" x14ac:dyDescent="0.25">
      <c r="A34" s="7" t="s">
        <v>60</v>
      </c>
      <c r="B34" s="8" t="s">
        <v>61</v>
      </c>
      <c r="C34" s="11">
        <v>2040055.36</v>
      </c>
      <c r="D34" s="11">
        <v>0</v>
      </c>
      <c r="E34" s="15">
        <f t="shared" si="1"/>
        <v>2040055.36</v>
      </c>
    </row>
    <row r="35" spans="1:5" s="6" customFormat="1" x14ac:dyDescent="0.25">
      <c r="A35" s="7" t="s">
        <v>62</v>
      </c>
      <c r="B35" s="8" t="s">
        <v>63</v>
      </c>
      <c r="C35" s="11">
        <v>371471.98</v>
      </c>
      <c r="D35" s="11">
        <v>0</v>
      </c>
      <c r="E35" s="15">
        <f t="shared" si="1"/>
        <v>371471.98</v>
      </c>
    </row>
    <row r="36" spans="1:5" s="6" customFormat="1" x14ac:dyDescent="0.25">
      <c r="A36" s="7" t="s">
        <v>64</v>
      </c>
      <c r="B36" s="8" t="s">
        <v>65</v>
      </c>
      <c r="C36" s="11">
        <v>769383.24</v>
      </c>
      <c r="D36" s="11">
        <v>0</v>
      </c>
      <c r="E36" s="15">
        <f t="shared" si="1"/>
        <v>769383.24</v>
      </c>
    </row>
    <row r="37" spans="1:5" s="6" customFormat="1" x14ac:dyDescent="0.25">
      <c r="A37" s="7" t="s">
        <v>66</v>
      </c>
      <c r="B37" s="8" t="s">
        <v>67</v>
      </c>
      <c r="C37" s="11">
        <v>633220.92000000004</v>
      </c>
      <c r="D37" s="11">
        <v>0</v>
      </c>
      <c r="E37" s="15">
        <f t="shared" si="1"/>
        <v>633220.92000000004</v>
      </c>
    </row>
    <row r="38" spans="1:5" s="6" customFormat="1" x14ac:dyDescent="0.25">
      <c r="A38" s="7" t="s">
        <v>68</v>
      </c>
      <c r="B38" s="8" t="s">
        <v>69</v>
      </c>
      <c r="C38" s="11">
        <v>94917.04</v>
      </c>
      <c r="D38" s="11">
        <v>0</v>
      </c>
      <c r="E38" s="15">
        <f t="shared" si="1"/>
        <v>94917.04</v>
      </c>
    </row>
    <row r="39" spans="1:5" s="6" customFormat="1" x14ac:dyDescent="0.25">
      <c r="A39" s="7" t="s">
        <v>70</v>
      </c>
      <c r="B39" s="8" t="s">
        <v>71</v>
      </c>
      <c r="C39" s="11">
        <v>258135.57</v>
      </c>
      <c r="D39" s="11">
        <v>0</v>
      </c>
      <c r="E39" s="15">
        <f t="shared" si="1"/>
        <v>258135.57</v>
      </c>
    </row>
    <row r="40" spans="1:5" s="6" customFormat="1" x14ac:dyDescent="0.25">
      <c r="A40" s="7" t="s">
        <v>72</v>
      </c>
      <c r="B40" s="8" t="s">
        <v>73</v>
      </c>
      <c r="C40" s="11">
        <v>113512.67</v>
      </c>
      <c r="D40" s="11">
        <v>0</v>
      </c>
      <c r="E40" s="15">
        <f t="shared" si="1"/>
        <v>113512.67</v>
      </c>
    </row>
    <row r="41" spans="1:5" s="6" customFormat="1" x14ac:dyDescent="0.25">
      <c r="A41" s="7" t="s">
        <v>74</v>
      </c>
      <c r="B41" s="8" t="s">
        <v>75</v>
      </c>
      <c r="C41" s="11">
        <v>57902.04</v>
      </c>
      <c r="D41" s="11">
        <v>0</v>
      </c>
      <c r="E41" s="15">
        <f t="shared" si="1"/>
        <v>57902.04</v>
      </c>
    </row>
    <row r="42" spans="1:5" s="6" customFormat="1" x14ac:dyDescent="0.25">
      <c r="A42" s="7" t="s">
        <v>76</v>
      </c>
      <c r="B42" s="8" t="s">
        <v>77</v>
      </c>
      <c r="C42" s="11">
        <v>463216.3</v>
      </c>
      <c r="D42" s="11">
        <v>0</v>
      </c>
      <c r="E42" s="15">
        <f t="shared" si="1"/>
        <v>463216.3</v>
      </c>
    </row>
    <row r="43" spans="1:5" s="6" customFormat="1" x14ac:dyDescent="0.25">
      <c r="A43" s="7" t="s">
        <v>78</v>
      </c>
      <c r="B43" s="8" t="s">
        <v>79</v>
      </c>
      <c r="C43" s="11">
        <v>389891.35</v>
      </c>
      <c r="D43" s="11">
        <v>0</v>
      </c>
      <c r="E43" s="15">
        <f t="shared" si="1"/>
        <v>389891.35</v>
      </c>
    </row>
    <row r="44" spans="1:5" s="6" customFormat="1" x14ac:dyDescent="0.25">
      <c r="A44" s="7" t="s">
        <v>80</v>
      </c>
      <c r="B44" s="8" t="s">
        <v>81</v>
      </c>
      <c r="C44" s="11">
        <v>166126.85</v>
      </c>
      <c r="D44" s="11">
        <v>0</v>
      </c>
      <c r="E44" s="15">
        <f t="shared" si="1"/>
        <v>166126.85</v>
      </c>
    </row>
    <row r="45" spans="1:5" s="6" customFormat="1" ht="30" x14ac:dyDescent="0.25">
      <c r="A45" s="7" t="s">
        <v>82</v>
      </c>
      <c r="B45" s="8" t="s">
        <v>83</v>
      </c>
      <c r="C45" s="11">
        <v>6901799.5199999996</v>
      </c>
      <c r="D45" s="11">
        <v>0</v>
      </c>
      <c r="E45" s="15">
        <f t="shared" si="1"/>
        <v>6901799.5199999996</v>
      </c>
    </row>
    <row r="46" spans="1:5" s="6" customFormat="1" x14ac:dyDescent="0.25">
      <c r="A46" s="7" t="s">
        <v>84</v>
      </c>
      <c r="B46" s="8" t="s">
        <v>85</v>
      </c>
      <c r="C46" s="11">
        <v>562716.15</v>
      </c>
      <c r="D46" s="11">
        <v>0</v>
      </c>
      <c r="E46" s="15">
        <f t="shared" si="1"/>
        <v>562716.15</v>
      </c>
    </row>
    <row r="47" spans="1:5" s="6" customFormat="1" x14ac:dyDescent="0.25">
      <c r="A47" s="7" t="s">
        <v>86</v>
      </c>
      <c r="B47" s="8" t="s">
        <v>87</v>
      </c>
      <c r="C47" s="11">
        <v>2794632.6</v>
      </c>
      <c r="D47" s="11">
        <v>0</v>
      </c>
      <c r="E47" s="15">
        <f t="shared" si="1"/>
        <v>2794632.6</v>
      </c>
    </row>
    <row r="48" spans="1:5" s="6" customFormat="1" x14ac:dyDescent="0.25">
      <c r="A48" s="7" t="s">
        <v>88</v>
      </c>
      <c r="B48" s="8" t="s">
        <v>89</v>
      </c>
      <c r="C48" s="11">
        <v>738978.06</v>
      </c>
      <c r="D48" s="11">
        <v>0</v>
      </c>
      <c r="E48" s="15">
        <f t="shared" si="1"/>
        <v>738978.06</v>
      </c>
    </row>
    <row r="49" spans="1:5" s="6" customFormat="1" ht="30" x14ac:dyDescent="0.25">
      <c r="A49" s="7" t="s">
        <v>90</v>
      </c>
      <c r="B49" s="8" t="s">
        <v>91</v>
      </c>
      <c r="C49" s="11">
        <v>10009032.619999999</v>
      </c>
      <c r="D49" s="11">
        <v>0</v>
      </c>
      <c r="E49" s="15">
        <f t="shared" si="1"/>
        <v>10009032.619999999</v>
      </c>
    </row>
    <row r="50" spans="1:5" s="6" customFormat="1" x14ac:dyDescent="0.25">
      <c r="A50" s="7" t="s">
        <v>92</v>
      </c>
      <c r="B50" s="8" t="s">
        <v>93</v>
      </c>
      <c r="C50" s="11">
        <v>3607552.53</v>
      </c>
      <c r="D50" s="11">
        <v>0</v>
      </c>
      <c r="E50" s="15">
        <f t="shared" si="1"/>
        <v>3607552.53</v>
      </c>
    </row>
    <row r="51" spans="1:5" s="6" customFormat="1" x14ac:dyDescent="0.25">
      <c r="A51" s="7" t="s">
        <v>94</v>
      </c>
      <c r="B51" s="8" t="s">
        <v>95</v>
      </c>
      <c r="C51" s="11">
        <v>695176.98</v>
      </c>
      <c r="D51" s="11">
        <v>0</v>
      </c>
      <c r="E51" s="15">
        <f t="shared" si="1"/>
        <v>695176.98</v>
      </c>
    </row>
    <row r="52" spans="1:5" s="6" customFormat="1" x14ac:dyDescent="0.25">
      <c r="A52" s="7" t="s">
        <v>96</v>
      </c>
      <c r="B52" s="8" t="s">
        <v>97</v>
      </c>
      <c r="C52" s="11">
        <v>259369.4</v>
      </c>
      <c r="D52" s="11">
        <v>0</v>
      </c>
      <c r="E52" s="15">
        <f t="shared" si="1"/>
        <v>259369.4</v>
      </c>
    </row>
    <row r="53" spans="1:5" s="6" customFormat="1" x14ac:dyDescent="0.25">
      <c r="A53" s="7" t="s">
        <v>98</v>
      </c>
      <c r="B53" s="8" t="s">
        <v>99</v>
      </c>
      <c r="C53" s="11">
        <v>7138.61</v>
      </c>
      <c r="D53" s="11">
        <v>0</v>
      </c>
      <c r="E53" s="15">
        <f t="shared" si="1"/>
        <v>7138.61</v>
      </c>
    </row>
    <row r="54" spans="1:5" s="6" customFormat="1" x14ac:dyDescent="0.25">
      <c r="A54" s="7" t="s">
        <v>100</v>
      </c>
      <c r="B54" s="8" t="s">
        <v>101</v>
      </c>
      <c r="C54" s="11">
        <v>126291.66</v>
      </c>
      <c r="D54" s="11">
        <v>0</v>
      </c>
      <c r="E54" s="15">
        <f t="shared" si="1"/>
        <v>126291.66</v>
      </c>
    </row>
    <row r="55" spans="1:5" s="6" customFormat="1" x14ac:dyDescent="0.25">
      <c r="A55" s="7" t="s">
        <v>102</v>
      </c>
      <c r="B55" s="8" t="s">
        <v>103</v>
      </c>
      <c r="C55" s="11">
        <v>104347.05</v>
      </c>
      <c r="D55" s="11">
        <v>0</v>
      </c>
      <c r="E55" s="15">
        <f t="shared" si="1"/>
        <v>104347.05</v>
      </c>
    </row>
    <row r="56" spans="1:5" s="6" customFormat="1" x14ac:dyDescent="0.25">
      <c r="A56" s="7" t="s">
        <v>104</v>
      </c>
      <c r="B56" s="8" t="s">
        <v>105</v>
      </c>
      <c r="C56" s="11">
        <v>330491.08</v>
      </c>
      <c r="D56" s="11">
        <v>0</v>
      </c>
      <c r="E56" s="15">
        <f t="shared" si="1"/>
        <v>330491.08</v>
      </c>
    </row>
    <row r="57" spans="1:5" s="6" customFormat="1" x14ac:dyDescent="0.25">
      <c r="A57" s="7" t="s">
        <v>106</v>
      </c>
      <c r="B57" s="8" t="s">
        <v>107</v>
      </c>
      <c r="C57" s="11">
        <v>419855.87</v>
      </c>
      <c r="D57" s="11">
        <v>0</v>
      </c>
      <c r="E57" s="15">
        <f t="shared" si="1"/>
        <v>419855.87</v>
      </c>
    </row>
    <row r="58" spans="1:5" s="6" customFormat="1" x14ac:dyDescent="0.25">
      <c r="A58" s="7" t="s">
        <v>108</v>
      </c>
      <c r="B58" s="8" t="s">
        <v>109</v>
      </c>
      <c r="C58" s="11">
        <v>528433.21</v>
      </c>
      <c r="D58" s="11">
        <v>0</v>
      </c>
      <c r="E58" s="15">
        <f t="shared" si="1"/>
        <v>528433.21</v>
      </c>
    </row>
    <row r="59" spans="1:5" s="6" customFormat="1" x14ac:dyDescent="0.25">
      <c r="A59" s="7" t="s">
        <v>110</v>
      </c>
      <c r="B59" s="8" t="s">
        <v>111</v>
      </c>
      <c r="C59" s="11">
        <v>114305.85</v>
      </c>
      <c r="D59" s="11">
        <v>0</v>
      </c>
      <c r="E59" s="15">
        <f t="shared" si="1"/>
        <v>114305.85</v>
      </c>
    </row>
    <row r="60" spans="1:5" s="6" customFormat="1" x14ac:dyDescent="0.25">
      <c r="A60" s="7" t="s">
        <v>112</v>
      </c>
      <c r="B60" s="8" t="s">
        <v>113</v>
      </c>
      <c r="C60" s="11">
        <v>35604.910000000003</v>
      </c>
      <c r="D60" s="11">
        <v>0</v>
      </c>
      <c r="E60" s="15">
        <f t="shared" si="1"/>
        <v>35604.910000000003</v>
      </c>
    </row>
    <row r="61" spans="1:5" s="6" customFormat="1" x14ac:dyDescent="0.25">
      <c r="A61" s="7" t="s">
        <v>114</v>
      </c>
      <c r="B61" s="8" t="s">
        <v>115</v>
      </c>
      <c r="C61" s="11">
        <v>329521.64</v>
      </c>
      <c r="D61" s="11">
        <v>0</v>
      </c>
      <c r="E61" s="15">
        <f t="shared" si="1"/>
        <v>329521.64</v>
      </c>
    </row>
    <row r="62" spans="1:5" s="6" customFormat="1" x14ac:dyDescent="0.25">
      <c r="A62" s="7" t="s">
        <v>116</v>
      </c>
      <c r="B62" s="8" t="s">
        <v>117</v>
      </c>
      <c r="C62" s="11">
        <v>127437.36</v>
      </c>
      <c r="D62" s="11">
        <v>0</v>
      </c>
      <c r="E62" s="15">
        <f t="shared" si="1"/>
        <v>127437.36</v>
      </c>
    </row>
    <row r="63" spans="1:5" s="6" customFormat="1" x14ac:dyDescent="0.25">
      <c r="A63" s="7" t="s">
        <v>118</v>
      </c>
      <c r="B63" s="8" t="s">
        <v>119</v>
      </c>
      <c r="C63" s="11">
        <v>3365104.28</v>
      </c>
      <c r="D63" s="11">
        <v>0</v>
      </c>
      <c r="E63" s="15">
        <f t="shared" si="1"/>
        <v>3365104.28</v>
      </c>
    </row>
    <row r="64" spans="1:5" s="6" customFormat="1" x14ac:dyDescent="0.25">
      <c r="A64" s="7" t="s">
        <v>120</v>
      </c>
      <c r="B64" s="8" t="s">
        <v>121</v>
      </c>
      <c r="C64" s="11">
        <v>1121202.02</v>
      </c>
      <c r="D64" s="11">
        <v>0</v>
      </c>
      <c r="E64" s="15">
        <f t="shared" si="1"/>
        <v>1121202.02</v>
      </c>
    </row>
    <row r="65" spans="1:5" s="6" customFormat="1" x14ac:dyDescent="0.25">
      <c r="A65" s="7" t="s">
        <v>122</v>
      </c>
      <c r="B65" s="8" t="s">
        <v>123</v>
      </c>
      <c r="C65" s="11">
        <v>4439596.8899999997</v>
      </c>
      <c r="D65" s="11">
        <v>0</v>
      </c>
      <c r="E65" s="15">
        <f t="shared" si="1"/>
        <v>4439596.8899999997</v>
      </c>
    </row>
    <row r="66" spans="1:5" s="6" customFormat="1" x14ac:dyDescent="0.25">
      <c r="A66" s="7" t="s">
        <v>124</v>
      </c>
      <c r="B66" s="8" t="s">
        <v>125</v>
      </c>
      <c r="C66" s="11">
        <v>219181.69</v>
      </c>
      <c r="D66" s="11">
        <v>0</v>
      </c>
      <c r="E66" s="15">
        <f t="shared" si="1"/>
        <v>219181.69</v>
      </c>
    </row>
    <row r="67" spans="1:5" s="6" customFormat="1" x14ac:dyDescent="0.25">
      <c r="A67" s="7" t="s">
        <v>126</v>
      </c>
      <c r="B67" s="8" t="s">
        <v>127</v>
      </c>
      <c r="C67" s="11">
        <v>254962.85</v>
      </c>
      <c r="D67" s="11">
        <v>0</v>
      </c>
      <c r="E67" s="15">
        <f t="shared" si="1"/>
        <v>254962.85</v>
      </c>
    </row>
    <row r="68" spans="1:5" s="6" customFormat="1" x14ac:dyDescent="0.25">
      <c r="A68" s="7" t="s">
        <v>128</v>
      </c>
      <c r="B68" s="8" t="s">
        <v>129</v>
      </c>
      <c r="C68" s="11">
        <v>43889.22</v>
      </c>
      <c r="D68" s="11">
        <v>0</v>
      </c>
      <c r="E68" s="15">
        <f t="shared" si="1"/>
        <v>43889.22</v>
      </c>
    </row>
    <row r="69" spans="1:5" s="6" customFormat="1" x14ac:dyDescent="0.25">
      <c r="A69" s="7" t="s">
        <v>130</v>
      </c>
      <c r="B69" s="8" t="s">
        <v>131</v>
      </c>
      <c r="C69" s="11">
        <v>378346.19</v>
      </c>
      <c r="D69" s="11">
        <v>0</v>
      </c>
      <c r="E69" s="15">
        <f t="shared" si="1"/>
        <v>378346.19</v>
      </c>
    </row>
    <row r="70" spans="1:5" s="6" customFormat="1" x14ac:dyDescent="0.25">
      <c r="A70" s="7" t="s">
        <v>132</v>
      </c>
      <c r="B70" s="8" t="s">
        <v>133</v>
      </c>
      <c r="C70" s="11">
        <v>748584.34</v>
      </c>
      <c r="D70" s="11">
        <v>0</v>
      </c>
      <c r="E70" s="15">
        <f t="shared" si="1"/>
        <v>748584.34</v>
      </c>
    </row>
    <row r="71" spans="1:5" s="6" customFormat="1" x14ac:dyDescent="0.25">
      <c r="A71" s="7" t="s">
        <v>134</v>
      </c>
      <c r="B71" s="8" t="s">
        <v>135</v>
      </c>
      <c r="C71" s="11">
        <v>95093.3</v>
      </c>
      <c r="D71" s="11">
        <v>0</v>
      </c>
      <c r="E71" s="15">
        <f t="shared" si="1"/>
        <v>95093.3</v>
      </c>
    </row>
    <row r="72" spans="1:5" s="6" customFormat="1" x14ac:dyDescent="0.25">
      <c r="A72" s="7" t="s">
        <v>136</v>
      </c>
      <c r="B72" s="8" t="s">
        <v>137</v>
      </c>
      <c r="C72" s="11">
        <v>470795.56</v>
      </c>
      <c r="D72" s="11">
        <v>0</v>
      </c>
      <c r="E72" s="15">
        <f t="shared" ref="E72:E135" si="2">C72-D72</f>
        <v>470795.56</v>
      </c>
    </row>
    <row r="73" spans="1:5" s="6" customFormat="1" x14ac:dyDescent="0.25">
      <c r="A73" s="7" t="s">
        <v>138</v>
      </c>
      <c r="B73" s="8" t="s">
        <v>139</v>
      </c>
      <c r="C73" s="11">
        <v>23879523.059999999</v>
      </c>
      <c r="D73" s="11">
        <v>0</v>
      </c>
      <c r="E73" s="15">
        <f t="shared" si="2"/>
        <v>23879523.059999999</v>
      </c>
    </row>
    <row r="74" spans="1:5" s="6" customFormat="1" x14ac:dyDescent="0.25">
      <c r="A74" s="7" t="s">
        <v>140</v>
      </c>
      <c r="B74" s="8" t="s">
        <v>141</v>
      </c>
      <c r="C74" s="11">
        <v>2093198.33</v>
      </c>
      <c r="D74" s="11">
        <v>0</v>
      </c>
      <c r="E74" s="15">
        <f t="shared" si="2"/>
        <v>2093198.33</v>
      </c>
    </row>
    <row r="75" spans="1:5" s="6" customFormat="1" x14ac:dyDescent="0.25">
      <c r="A75" s="7" t="s">
        <v>142</v>
      </c>
      <c r="B75" s="8" t="s">
        <v>143</v>
      </c>
      <c r="C75" s="11">
        <v>268975.68</v>
      </c>
      <c r="D75" s="11">
        <v>0</v>
      </c>
      <c r="E75" s="15">
        <f t="shared" si="2"/>
        <v>268975.68</v>
      </c>
    </row>
    <row r="76" spans="1:5" s="6" customFormat="1" x14ac:dyDescent="0.25">
      <c r="A76" s="7" t="s">
        <v>144</v>
      </c>
      <c r="B76" s="8" t="s">
        <v>145</v>
      </c>
      <c r="C76" s="11">
        <v>565448.21</v>
      </c>
      <c r="D76" s="11">
        <v>0</v>
      </c>
      <c r="E76" s="15">
        <f t="shared" si="2"/>
        <v>565448.21</v>
      </c>
    </row>
    <row r="77" spans="1:5" s="6" customFormat="1" x14ac:dyDescent="0.25">
      <c r="A77" s="7" t="s">
        <v>146</v>
      </c>
      <c r="B77" s="8" t="s">
        <v>147</v>
      </c>
      <c r="C77" s="11">
        <v>286866.26</v>
      </c>
      <c r="D77" s="11">
        <v>0</v>
      </c>
      <c r="E77" s="15">
        <f t="shared" si="2"/>
        <v>286866.26</v>
      </c>
    </row>
    <row r="78" spans="1:5" s="6" customFormat="1" x14ac:dyDescent="0.25">
      <c r="A78" s="7" t="s">
        <v>148</v>
      </c>
      <c r="B78" s="8" t="s">
        <v>149</v>
      </c>
      <c r="C78" s="11">
        <v>710247.37</v>
      </c>
      <c r="D78" s="11">
        <v>0</v>
      </c>
      <c r="E78" s="15">
        <f t="shared" si="2"/>
        <v>710247.37</v>
      </c>
    </row>
    <row r="79" spans="1:5" s="6" customFormat="1" x14ac:dyDescent="0.25">
      <c r="A79" s="7" t="s">
        <v>150</v>
      </c>
      <c r="B79" s="8" t="s">
        <v>151</v>
      </c>
      <c r="C79" s="11">
        <v>3053913.87</v>
      </c>
      <c r="D79" s="11">
        <v>0</v>
      </c>
      <c r="E79" s="15">
        <f t="shared" si="2"/>
        <v>3053913.87</v>
      </c>
    </row>
    <row r="80" spans="1:5" s="6" customFormat="1" x14ac:dyDescent="0.25">
      <c r="A80" s="7" t="s">
        <v>152</v>
      </c>
      <c r="B80" s="8" t="s">
        <v>153</v>
      </c>
      <c r="C80" s="11">
        <v>40187.72</v>
      </c>
      <c r="D80" s="11">
        <v>0</v>
      </c>
      <c r="E80" s="15">
        <f t="shared" si="2"/>
        <v>40187.72</v>
      </c>
    </row>
    <row r="81" spans="1:5" s="6" customFormat="1" x14ac:dyDescent="0.25">
      <c r="A81" s="7" t="s">
        <v>154</v>
      </c>
      <c r="B81" s="8" t="s">
        <v>155</v>
      </c>
      <c r="C81" s="11">
        <v>234428.34</v>
      </c>
      <c r="D81" s="11">
        <v>0</v>
      </c>
      <c r="E81" s="15">
        <f t="shared" si="2"/>
        <v>234428.34</v>
      </c>
    </row>
    <row r="82" spans="1:5" s="6" customFormat="1" x14ac:dyDescent="0.25">
      <c r="A82" s="7" t="s">
        <v>156</v>
      </c>
      <c r="B82" s="8" t="s">
        <v>157</v>
      </c>
      <c r="C82" s="11">
        <v>300614.69</v>
      </c>
      <c r="D82" s="11">
        <v>0</v>
      </c>
      <c r="E82" s="15">
        <f t="shared" si="2"/>
        <v>300614.69</v>
      </c>
    </row>
    <row r="83" spans="1:5" s="6" customFormat="1" x14ac:dyDescent="0.25">
      <c r="A83" s="7" t="s">
        <v>158</v>
      </c>
      <c r="B83" s="8" t="s">
        <v>159</v>
      </c>
      <c r="C83" s="11">
        <v>385132.28</v>
      </c>
      <c r="D83" s="11">
        <v>0</v>
      </c>
      <c r="E83" s="15">
        <f t="shared" si="2"/>
        <v>385132.28</v>
      </c>
    </row>
    <row r="84" spans="1:5" s="6" customFormat="1" x14ac:dyDescent="0.25">
      <c r="A84" s="7" t="s">
        <v>160</v>
      </c>
      <c r="B84" s="8" t="s">
        <v>161</v>
      </c>
      <c r="C84" s="11">
        <v>114658.37</v>
      </c>
      <c r="D84" s="11">
        <v>0</v>
      </c>
      <c r="E84" s="15">
        <f t="shared" si="2"/>
        <v>114658.37</v>
      </c>
    </row>
    <row r="85" spans="1:5" s="6" customFormat="1" x14ac:dyDescent="0.25">
      <c r="A85" s="7" t="s">
        <v>162</v>
      </c>
      <c r="B85" s="8" t="s">
        <v>163</v>
      </c>
      <c r="C85" s="11">
        <v>7441601.6200000001</v>
      </c>
      <c r="D85" s="11">
        <v>0</v>
      </c>
      <c r="E85" s="15">
        <f t="shared" si="2"/>
        <v>7441601.6200000001</v>
      </c>
    </row>
    <row r="86" spans="1:5" s="6" customFormat="1" x14ac:dyDescent="0.25">
      <c r="A86" s="7" t="s">
        <v>164</v>
      </c>
      <c r="B86" s="8" t="s">
        <v>165</v>
      </c>
      <c r="C86" s="11">
        <v>140392.60999999999</v>
      </c>
      <c r="D86" s="11">
        <v>0</v>
      </c>
      <c r="E86" s="15">
        <f t="shared" si="2"/>
        <v>140392.60999999999</v>
      </c>
    </row>
    <row r="87" spans="1:5" s="6" customFormat="1" x14ac:dyDescent="0.25">
      <c r="A87" s="7" t="s">
        <v>166</v>
      </c>
      <c r="B87" s="8" t="s">
        <v>167</v>
      </c>
      <c r="C87" s="11">
        <v>164893.01999999999</v>
      </c>
      <c r="D87" s="11">
        <v>0</v>
      </c>
      <c r="E87" s="15">
        <f t="shared" si="2"/>
        <v>164893.01999999999</v>
      </c>
    </row>
    <row r="88" spans="1:5" s="6" customFormat="1" x14ac:dyDescent="0.25">
      <c r="A88" s="7" t="s">
        <v>168</v>
      </c>
      <c r="B88" s="8" t="s">
        <v>169</v>
      </c>
      <c r="C88" s="11">
        <v>366889.17</v>
      </c>
      <c r="D88" s="11">
        <v>0</v>
      </c>
      <c r="E88" s="15">
        <f t="shared" si="2"/>
        <v>366889.17</v>
      </c>
    </row>
    <row r="89" spans="1:5" s="6" customFormat="1" x14ac:dyDescent="0.25">
      <c r="A89" s="7" t="s">
        <v>170</v>
      </c>
      <c r="B89" s="8" t="s">
        <v>171</v>
      </c>
      <c r="C89" s="11">
        <v>1003899.71</v>
      </c>
      <c r="D89" s="11">
        <v>0</v>
      </c>
      <c r="E89" s="15">
        <f t="shared" si="2"/>
        <v>1003899.71</v>
      </c>
    </row>
    <row r="90" spans="1:5" s="6" customFormat="1" x14ac:dyDescent="0.25">
      <c r="A90" s="7" t="s">
        <v>172</v>
      </c>
      <c r="B90" s="8" t="s">
        <v>173</v>
      </c>
      <c r="C90" s="11">
        <v>367329.82</v>
      </c>
      <c r="D90" s="11">
        <v>0</v>
      </c>
      <c r="E90" s="15">
        <f t="shared" si="2"/>
        <v>367329.82</v>
      </c>
    </row>
    <row r="91" spans="1:5" s="6" customFormat="1" x14ac:dyDescent="0.25">
      <c r="A91" s="7" t="s">
        <v>174</v>
      </c>
      <c r="B91" s="8" t="s">
        <v>175</v>
      </c>
      <c r="C91" s="11">
        <v>2308502.25</v>
      </c>
      <c r="D91" s="11">
        <v>0</v>
      </c>
      <c r="E91" s="15">
        <f t="shared" si="2"/>
        <v>2308502.25</v>
      </c>
    </row>
    <row r="92" spans="1:5" s="6" customFormat="1" x14ac:dyDescent="0.25">
      <c r="A92" s="7" t="s">
        <v>176</v>
      </c>
      <c r="B92" s="8" t="s">
        <v>177</v>
      </c>
      <c r="C92" s="11">
        <v>90951.15</v>
      </c>
      <c r="D92" s="11">
        <v>0</v>
      </c>
      <c r="E92" s="15">
        <f t="shared" si="2"/>
        <v>90951.15</v>
      </c>
    </row>
    <row r="93" spans="1:5" s="6" customFormat="1" x14ac:dyDescent="0.25">
      <c r="A93" s="7" t="s">
        <v>178</v>
      </c>
      <c r="B93" s="8" t="s">
        <v>179</v>
      </c>
      <c r="C93" s="11">
        <v>486571.01</v>
      </c>
      <c r="D93" s="11">
        <v>0</v>
      </c>
      <c r="E93" s="15">
        <f t="shared" si="2"/>
        <v>486571.01</v>
      </c>
    </row>
    <row r="94" spans="1:5" s="6" customFormat="1" x14ac:dyDescent="0.25">
      <c r="A94" s="7" t="s">
        <v>180</v>
      </c>
      <c r="B94" s="8" t="s">
        <v>181</v>
      </c>
      <c r="C94" s="11">
        <v>253905.28</v>
      </c>
      <c r="D94" s="11">
        <v>0</v>
      </c>
      <c r="E94" s="15">
        <f t="shared" si="2"/>
        <v>253905.28</v>
      </c>
    </row>
    <row r="95" spans="1:5" s="6" customFormat="1" x14ac:dyDescent="0.25">
      <c r="A95" s="7" t="s">
        <v>182</v>
      </c>
      <c r="B95" s="8" t="s">
        <v>183</v>
      </c>
      <c r="C95" s="11">
        <v>203406.25</v>
      </c>
      <c r="D95" s="11">
        <v>0</v>
      </c>
      <c r="E95" s="15">
        <f t="shared" si="2"/>
        <v>203406.25</v>
      </c>
    </row>
    <row r="96" spans="1:5" s="6" customFormat="1" x14ac:dyDescent="0.25">
      <c r="A96" s="7" t="s">
        <v>184</v>
      </c>
      <c r="B96" s="8" t="s">
        <v>185</v>
      </c>
      <c r="C96" s="11">
        <v>549408.38</v>
      </c>
      <c r="D96" s="11">
        <v>0</v>
      </c>
      <c r="E96" s="15">
        <f t="shared" si="2"/>
        <v>549408.38</v>
      </c>
    </row>
    <row r="97" spans="1:5" s="6" customFormat="1" x14ac:dyDescent="0.25">
      <c r="A97" s="7" t="s">
        <v>186</v>
      </c>
      <c r="B97" s="8" t="s">
        <v>187</v>
      </c>
      <c r="C97" s="11">
        <v>553374.27</v>
      </c>
      <c r="D97" s="11">
        <v>0</v>
      </c>
      <c r="E97" s="15">
        <f t="shared" si="2"/>
        <v>553374.27</v>
      </c>
    </row>
    <row r="98" spans="1:5" s="6" customFormat="1" x14ac:dyDescent="0.25">
      <c r="A98" s="7" t="s">
        <v>188</v>
      </c>
      <c r="B98" s="8" t="s">
        <v>189</v>
      </c>
      <c r="C98" s="11">
        <v>156520.57999999999</v>
      </c>
      <c r="D98" s="11">
        <v>0</v>
      </c>
      <c r="E98" s="15">
        <f t="shared" si="2"/>
        <v>156520.57999999999</v>
      </c>
    </row>
    <row r="99" spans="1:5" s="6" customFormat="1" x14ac:dyDescent="0.25">
      <c r="A99" s="7" t="s">
        <v>190</v>
      </c>
      <c r="B99" s="8" t="s">
        <v>191</v>
      </c>
      <c r="C99" s="11">
        <v>45651.839999999997</v>
      </c>
      <c r="D99" s="11">
        <v>0</v>
      </c>
      <c r="E99" s="15">
        <f t="shared" si="2"/>
        <v>45651.839999999997</v>
      </c>
    </row>
    <row r="100" spans="1:5" s="6" customFormat="1" x14ac:dyDescent="0.25">
      <c r="A100" s="7" t="s">
        <v>192</v>
      </c>
      <c r="B100" s="8" t="s">
        <v>193</v>
      </c>
      <c r="C100" s="11">
        <v>163042.26999999999</v>
      </c>
      <c r="D100" s="11">
        <v>0</v>
      </c>
      <c r="E100" s="15">
        <f t="shared" si="2"/>
        <v>163042.26999999999</v>
      </c>
    </row>
    <row r="101" spans="1:5" s="6" customFormat="1" x14ac:dyDescent="0.25">
      <c r="A101" s="7" t="s">
        <v>194</v>
      </c>
      <c r="B101" s="8" t="s">
        <v>195</v>
      </c>
      <c r="C101" s="11">
        <v>402053.42</v>
      </c>
      <c r="D101" s="11">
        <v>0</v>
      </c>
      <c r="E101" s="15">
        <f t="shared" si="2"/>
        <v>402053.42</v>
      </c>
    </row>
    <row r="102" spans="1:5" s="6" customFormat="1" x14ac:dyDescent="0.25">
      <c r="A102" s="7" t="s">
        <v>196</v>
      </c>
      <c r="B102" s="8" t="s">
        <v>197</v>
      </c>
      <c r="C102" s="11">
        <v>66627</v>
      </c>
      <c r="D102" s="11">
        <v>0</v>
      </c>
      <c r="E102" s="15">
        <f t="shared" si="2"/>
        <v>66627</v>
      </c>
    </row>
    <row r="103" spans="1:5" s="6" customFormat="1" x14ac:dyDescent="0.25">
      <c r="A103" s="7" t="s">
        <v>198</v>
      </c>
      <c r="B103" s="8" t="s">
        <v>199</v>
      </c>
      <c r="C103" s="11">
        <v>156079.92000000001</v>
      </c>
      <c r="D103" s="11">
        <v>0</v>
      </c>
      <c r="E103" s="15">
        <f t="shared" si="2"/>
        <v>156079.92000000001</v>
      </c>
    </row>
    <row r="104" spans="1:5" s="6" customFormat="1" x14ac:dyDescent="0.25">
      <c r="A104" s="7" t="s">
        <v>200</v>
      </c>
      <c r="B104" s="8" t="s">
        <v>201</v>
      </c>
      <c r="C104" s="11">
        <v>373058.34</v>
      </c>
      <c r="D104" s="11">
        <v>0</v>
      </c>
      <c r="E104" s="15">
        <f t="shared" si="2"/>
        <v>373058.34</v>
      </c>
    </row>
    <row r="105" spans="1:5" s="6" customFormat="1" x14ac:dyDescent="0.25">
      <c r="A105" s="7" t="s">
        <v>202</v>
      </c>
      <c r="B105" s="8" t="s">
        <v>203</v>
      </c>
      <c r="C105" s="11">
        <v>33577.89</v>
      </c>
      <c r="D105" s="11">
        <v>0</v>
      </c>
      <c r="E105" s="15">
        <f t="shared" si="2"/>
        <v>33577.89</v>
      </c>
    </row>
    <row r="106" spans="1:5" s="6" customFormat="1" x14ac:dyDescent="0.25">
      <c r="A106" s="7" t="s">
        <v>204</v>
      </c>
      <c r="B106" s="8" t="s">
        <v>205</v>
      </c>
      <c r="C106" s="11">
        <v>34635.47</v>
      </c>
      <c r="D106" s="11">
        <v>0</v>
      </c>
      <c r="E106" s="15">
        <f t="shared" si="2"/>
        <v>34635.47</v>
      </c>
    </row>
    <row r="107" spans="1:5" s="6" customFormat="1" x14ac:dyDescent="0.25">
      <c r="A107" s="7" t="s">
        <v>206</v>
      </c>
      <c r="B107" s="8" t="s">
        <v>207</v>
      </c>
      <c r="C107" s="11">
        <v>65921.960000000006</v>
      </c>
      <c r="D107" s="11">
        <v>0</v>
      </c>
      <c r="E107" s="15">
        <f t="shared" si="2"/>
        <v>65921.960000000006</v>
      </c>
    </row>
    <row r="108" spans="1:5" s="6" customFormat="1" x14ac:dyDescent="0.25">
      <c r="A108" s="7" t="s">
        <v>208</v>
      </c>
      <c r="B108" s="8" t="s">
        <v>209</v>
      </c>
      <c r="C108" s="11">
        <v>469385.47</v>
      </c>
      <c r="D108" s="11">
        <v>0</v>
      </c>
      <c r="E108" s="15">
        <f t="shared" si="2"/>
        <v>469385.47</v>
      </c>
    </row>
    <row r="109" spans="1:5" s="6" customFormat="1" x14ac:dyDescent="0.25">
      <c r="A109" s="7" t="s">
        <v>210</v>
      </c>
      <c r="B109" s="8" t="s">
        <v>211</v>
      </c>
      <c r="C109" s="11">
        <v>534426.11</v>
      </c>
      <c r="D109" s="11">
        <v>0</v>
      </c>
      <c r="E109" s="15">
        <f t="shared" si="2"/>
        <v>534426.11</v>
      </c>
    </row>
    <row r="110" spans="1:5" s="6" customFormat="1" x14ac:dyDescent="0.25">
      <c r="A110" s="7" t="s">
        <v>212</v>
      </c>
      <c r="B110" s="8" t="s">
        <v>213</v>
      </c>
      <c r="C110" s="11">
        <v>238394.23999999999</v>
      </c>
      <c r="D110" s="11">
        <v>0</v>
      </c>
      <c r="E110" s="15">
        <f t="shared" si="2"/>
        <v>238394.23999999999</v>
      </c>
    </row>
    <row r="111" spans="1:5" s="6" customFormat="1" x14ac:dyDescent="0.25">
      <c r="A111" s="7" t="s">
        <v>214</v>
      </c>
      <c r="B111" s="8" t="s">
        <v>215</v>
      </c>
      <c r="C111" s="11">
        <v>676669.48</v>
      </c>
      <c r="D111" s="11">
        <v>0</v>
      </c>
      <c r="E111" s="15">
        <f t="shared" si="2"/>
        <v>676669.48</v>
      </c>
    </row>
    <row r="112" spans="1:5" s="6" customFormat="1" x14ac:dyDescent="0.25">
      <c r="A112" s="7" t="s">
        <v>216</v>
      </c>
      <c r="B112" s="8" t="s">
        <v>217</v>
      </c>
      <c r="C112" s="11">
        <v>21944.61</v>
      </c>
      <c r="D112" s="11">
        <v>0</v>
      </c>
      <c r="E112" s="15">
        <f t="shared" si="2"/>
        <v>21944.61</v>
      </c>
    </row>
    <row r="113" spans="1:5" s="6" customFormat="1" x14ac:dyDescent="0.25">
      <c r="A113" s="7" t="s">
        <v>218</v>
      </c>
      <c r="B113" s="8" t="s">
        <v>219</v>
      </c>
      <c r="C113" s="11">
        <v>2316257.77</v>
      </c>
      <c r="D113" s="11">
        <v>0</v>
      </c>
      <c r="E113" s="15">
        <f t="shared" si="2"/>
        <v>2316257.77</v>
      </c>
    </row>
    <row r="114" spans="1:5" s="6" customFormat="1" x14ac:dyDescent="0.25">
      <c r="A114" s="7" t="s">
        <v>220</v>
      </c>
      <c r="B114" s="8" t="s">
        <v>221</v>
      </c>
      <c r="C114" s="11">
        <v>258752.49</v>
      </c>
      <c r="D114" s="11">
        <v>0</v>
      </c>
      <c r="E114" s="15">
        <f t="shared" si="2"/>
        <v>258752.49</v>
      </c>
    </row>
    <row r="115" spans="1:5" s="6" customFormat="1" x14ac:dyDescent="0.25">
      <c r="A115" s="7" t="s">
        <v>222</v>
      </c>
      <c r="B115" s="8" t="s">
        <v>223</v>
      </c>
      <c r="C115" s="11">
        <v>108577.34</v>
      </c>
      <c r="D115" s="11">
        <v>0</v>
      </c>
      <c r="E115" s="15">
        <f t="shared" si="2"/>
        <v>108577.34</v>
      </c>
    </row>
    <row r="116" spans="1:5" s="6" customFormat="1" x14ac:dyDescent="0.25">
      <c r="A116" s="7" t="s">
        <v>224</v>
      </c>
      <c r="B116" s="8" t="s">
        <v>225</v>
      </c>
      <c r="C116" s="11">
        <v>147002.43</v>
      </c>
      <c r="D116" s="11">
        <v>0</v>
      </c>
      <c r="E116" s="15">
        <f t="shared" si="2"/>
        <v>147002.43</v>
      </c>
    </row>
    <row r="117" spans="1:5" s="6" customFormat="1" x14ac:dyDescent="0.25">
      <c r="A117" s="7" t="s">
        <v>226</v>
      </c>
      <c r="B117" s="8" t="s">
        <v>227</v>
      </c>
      <c r="C117" s="11">
        <v>429462.15</v>
      </c>
      <c r="D117" s="11">
        <v>0</v>
      </c>
      <c r="E117" s="15">
        <f t="shared" si="2"/>
        <v>429462.15</v>
      </c>
    </row>
    <row r="118" spans="1:5" s="6" customFormat="1" x14ac:dyDescent="0.25">
      <c r="A118" s="7" t="s">
        <v>228</v>
      </c>
      <c r="B118" s="8" t="s">
        <v>229</v>
      </c>
      <c r="C118" s="11">
        <v>227025.34</v>
      </c>
      <c r="D118" s="11">
        <v>0</v>
      </c>
      <c r="E118" s="15">
        <f t="shared" si="2"/>
        <v>227025.34</v>
      </c>
    </row>
    <row r="119" spans="1:5" s="6" customFormat="1" x14ac:dyDescent="0.25">
      <c r="A119" s="7" t="s">
        <v>230</v>
      </c>
      <c r="B119" s="8" t="s">
        <v>231</v>
      </c>
      <c r="C119" s="11">
        <v>279287</v>
      </c>
      <c r="D119" s="11">
        <v>0</v>
      </c>
      <c r="E119" s="15">
        <f t="shared" si="2"/>
        <v>279287</v>
      </c>
    </row>
    <row r="120" spans="1:5" s="6" customFormat="1" x14ac:dyDescent="0.25">
      <c r="A120" s="7" t="s">
        <v>232</v>
      </c>
      <c r="B120" s="8" t="s">
        <v>233</v>
      </c>
      <c r="C120" s="11">
        <v>59400.26</v>
      </c>
      <c r="D120" s="11">
        <v>0</v>
      </c>
      <c r="E120" s="15">
        <f t="shared" si="2"/>
        <v>59400.26</v>
      </c>
    </row>
    <row r="121" spans="1:5" s="6" customFormat="1" x14ac:dyDescent="0.25">
      <c r="A121" s="7" t="s">
        <v>234</v>
      </c>
      <c r="B121" s="8" t="s">
        <v>235</v>
      </c>
      <c r="C121" s="11">
        <v>915768.76</v>
      </c>
      <c r="D121" s="11">
        <v>0</v>
      </c>
      <c r="E121" s="15">
        <f t="shared" si="2"/>
        <v>915768.76</v>
      </c>
    </row>
    <row r="122" spans="1:5" s="6" customFormat="1" x14ac:dyDescent="0.25">
      <c r="A122" s="7" t="s">
        <v>236</v>
      </c>
      <c r="B122" s="8" t="s">
        <v>237</v>
      </c>
      <c r="C122" s="11">
        <v>364068.98</v>
      </c>
      <c r="D122" s="11">
        <v>0</v>
      </c>
      <c r="E122" s="15">
        <f t="shared" si="2"/>
        <v>364068.98</v>
      </c>
    </row>
    <row r="123" spans="1:5" s="6" customFormat="1" x14ac:dyDescent="0.25">
      <c r="A123" s="7" t="s">
        <v>238</v>
      </c>
      <c r="B123" s="8" t="s">
        <v>239</v>
      </c>
      <c r="C123" s="11">
        <v>195033.81</v>
      </c>
      <c r="D123" s="11">
        <v>0</v>
      </c>
      <c r="E123" s="15">
        <f t="shared" si="2"/>
        <v>195033.81</v>
      </c>
    </row>
    <row r="124" spans="1:5" s="6" customFormat="1" x14ac:dyDescent="0.25">
      <c r="A124" s="7" t="s">
        <v>240</v>
      </c>
      <c r="B124" s="8" t="s">
        <v>241</v>
      </c>
      <c r="C124" s="11">
        <v>210544.85</v>
      </c>
      <c r="D124" s="11">
        <v>0</v>
      </c>
      <c r="E124" s="15">
        <f t="shared" si="2"/>
        <v>210544.85</v>
      </c>
    </row>
    <row r="125" spans="1:5" s="6" customFormat="1" x14ac:dyDescent="0.25">
      <c r="A125" s="7" t="s">
        <v>242</v>
      </c>
      <c r="B125" s="8" t="s">
        <v>243</v>
      </c>
      <c r="C125" s="11">
        <v>64776.25</v>
      </c>
      <c r="D125" s="11">
        <v>0</v>
      </c>
      <c r="E125" s="15">
        <f t="shared" si="2"/>
        <v>64776.25</v>
      </c>
    </row>
    <row r="126" spans="1:5" s="6" customFormat="1" x14ac:dyDescent="0.25">
      <c r="A126" s="7" t="s">
        <v>244</v>
      </c>
      <c r="B126" s="8" t="s">
        <v>245</v>
      </c>
      <c r="C126" s="11">
        <v>39570.800000000003</v>
      </c>
      <c r="D126" s="11">
        <v>0</v>
      </c>
      <c r="E126" s="15">
        <f t="shared" si="2"/>
        <v>39570.800000000003</v>
      </c>
    </row>
    <row r="127" spans="1:5" s="6" customFormat="1" x14ac:dyDescent="0.25">
      <c r="A127" s="7" t="s">
        <v>246</v>
      </c>
      <c r="B127" s="8" t="s">
        <v>247</v>
      </c>
      <c r="C127" s="11">
        <v>52526.05</v>
      </c>
      <c r="D127" s="11">
        <v>0</v>
      </c>
      <c r="E127" s="15">
        <f t="shared" si="2"/>
        <v>52526.05</v>
      </c>
    </row>
    <row r="128" spans="1:5" s="6" customFormat="1" x14ac:dyDescent="0.25">
      <c r="A128" s="7" t="s">
        <v>248</v>
      </c>
      <c r="B128" s="8" t="s">
        <v>249</v>
      </c>
      <c r="C128" s="11">
        <v>57549.51</v>
      </c>
      <c r="D128" s="11">
        <v>0</v>
      </c>
      <c r="E128" s="15">
        <f t="shared" si="2"/>
        <v>57549.51</v>
      </c>
    </row>
    <row r="129" spans="1:5" s="6" customFormat="1" x14ac:dyDescent="0.25">
      <c r="A129" s="7" t="s">
        <v>250</v>
      </c>
      <c r="B129" s="8" t="s">
        <v>251</v>
      </c>
      <c r="C129" s="11">
        <v>249322.47</v>
      </c>
      <c r="D129" s="11">
        <v>0</v>
      </c>
      <c r="E129" s="15">
        <f t="shared" si="2"/>
        <v>249322.47</v>
      </c>
    </row>
    <row r="130" spans="1:5" s="6" customFormat="1" x14ac:dyDescent="0.25">
      <c r="A130" s="7" t="s">
        <v>252</v>
      </c>
      <c r="B130" s="8" t="s">
        <v>253</v>
      </c>
      <c r="C130" s="11">
        <v>1735827.3</v>
      </c>
      <c r="D130" s="11">
        <v>0</v>
      </c>
      <c r="E130" s="15">
        <f t="shared" si="2"/>
        <v>1735827.3</v>
      </c>
    </row>
    <row r="131" spans="1:5" s="6" customFormat="1" x14ac:dyDescent="0.25">
      <c r="A131" s="7" t="s">
        <v>254</v>
      </c>
      <c r="B131" s="8" t="s">
        <v>255</v>
      </c>
      <c r="C131" s="11">
        <v>1027783.2</v>
      </c>
      <c r="D131" s="11">
        <v>0</v>
      </c>
      <c r="E131" s="15">
        <f t="shared" si="2"/>
        <v>1027783.2</v>
      </c>
    </row>
    <row r="132" spans="1:5" s="6" customFormat="1" x14ac:dyDescent="0.25">
      <c r="A132" s="7" t="s">
        <v>256</v>
      </c>
      <c r="B132" s="8" t="s">
        <v>257</v>
      </c>
      <c r="C132" s="11">
        <v>475554.64</v>
      </c>
      <c r="D132" s="11">
        <v>0</v>
      </c>
      <c r="E132" s="15">
        <f t="shared" si="2"/>
        <v>475554.64</v>
      </c>
    </row>
    <row r="133" spans="1:5" s="6" customFormat="1" x14ac:dyDescent="0.25">
      <c r="A133" s="7" t="s">
        <v>258</v>
      </c>
      <c r="B133" s="8" t="s">
        <v>259</v>
      </c>
      <c r="C133" s="11">
        <v>110339.96</v>
      </c>
      <c r="D133" s="11">
        <v>0</v>
      </c>
      <c r="E133" s="15">
        <f t="shared" si="2"/>
        <v>110339.96</v>
      </c>
    </row>
    <row r="134" spans="1:5" s="6" customFormat="1" x14ac:dyDescent="0.25">
      <c r="A134" s="7" t="s">
        <v>260</v>
      </c>
      <c r="B134" s="8" t="s">
        <v>261</v>
      </c>
      <c r="C134" s="11">
        <v>118271.74</v>
      </c>
      <c r="D134" s="11">
        <v>0</v>
      </c>
      <c r="E134" s="15">
        <f t="shared" si="2"/>
        <v>118271.74</v>
      </c>
    </row>
    <row r="135" spans="1:5" s="6" customFormat="1" x14ac:dyDescent="0.25">
      <c r="A135" s="7" t="s">
        <v>262</v>
      </c>
      <c r="B135" s="8" t="s">
        <v>263</v>
      </c>
      <c r="C135" s="11">
        <v>31374.62</v>
      </c>
      <c r="D135" s="11">
        <v>0</v>
      </c>
      <c r="E135" s="15">
        <f t="shared" si="2"/>
        <v>31374.62</v>
      </c>
    </row>
    <row r="136" spans="1:5" s="6" customFormat="1" x14ac:dyDescent="0.25">
      <c r="A136" s="7" t="s">
        <v>264</v>
      </c>
      <c r="B136" s="8" t="s">
        <v>265</v>
      </c>
      <c r="C136" s="11">
        <v>456518.35</v>
      </c>
      <c r="D136" s="11">
        <v>0</v>
      </c>
      <c r="E136" s="15">
        <f t="shared" ref="E136:E199" si="3">C136-D136</f>
        <v>456518.35</v>
      </c>
    </row>
    <row r="137" spans="1:5" s="6" customFormat="1" x14ac:dyDescent="0.25">
      <c r="A137" s="7" t="s">
        <v>266</v>
      </c>
      <c r="B137" s="8" t="s">
        <v>267</v>
      </c>
      <c r="C137" s="11">
        <v>1005662.33</v>
      </c>
      <c r="D137" s="11">
        <v>0</v>
      </c>
      <c r="E137" s="15">
        <f t="shared" si="3"/>
        <v>1005662.33</v>
      </c>
    </row>
    <row r="138" spans="1:5" s="6" customFormat="1" x14ac:dyDescent="0.25">
      <c r="A138" s="7" t="s">
        <v>268</v>
      </c>
      <c r="B138" s="8" t="s">
        <v>269</v>
      </c>
      <c r="C138" s="11">
        <v>121620.72</v>
      </c>
      <c r="D138" s="11">
        <v>0</v>
      </c>
      <c r="E138" s="15">
        <f t="shared" si="3"/>
        <v>121620.72</v>
      </c>
    </row>
    <row r="139" spans="1:5" s="6" customFormat="1" x14ac:dyDescent="0.25">
      <c r="A139" s="7" t="s">
        <v>270</v>
      </c>
      <c r="B139" s="8" t="s">
        <v>271</v>
      </c>
      <c r="C139" s="11">
        <v>346707.18</v>
      </c>
      <c r="D139" s="11">
        <v>0</v>
      </c>
      <c r="E139" s="15">
        <f t="shared" si="3"/>
        <v>346707.18</v>
      </c>
    </row>
    <row r="140" spans="1:5" s="6" customFormat="1" x14ac:dyDescent="0.25">
      <c r="A140" s="7" t="s">
        <v>272</v>
      </c>
      <c r="B140" s="8" t="s">
        <v>273</v>
      </c>
      <c r="C140" s="11">
        <v>2511732.23</v>
      </c>
      <c r="D140" s="11">
        <v>0</v>
      </c>
      <c r="E140" s="15">
        <f t="shared" si="3"/>
        <v>2511732.23</v>
      </c>
    </row>
    <row r="141" spans="1:5" s="6" customFormat="1" x14ac:dyDescent="0.25">
      <c r="A141" s="7" t="s">
        <v>274</v>
      </c>
      <c r="B141" s="8" t="s">
        <v>275</v>
      </c>
      <c r="C141" s="11">
        <v>725405.9</v>
      </c>
      <c r="D141" s="11">
        <v>0</v>
      </c>
      <c r="E141" s="15">
        <f t="shared" si="3"/>
        <v>725405.9</v>
      </c>
    </row>
    <row r="142" spans="1:5" s="6" customFormat="1" x14ac:dyDescent="0.25">
      <c r="A142" s="7" t="s">
        <v>276</v>
      </c>
      <c r="B142" s="8" t="s">
        <v>277</v>
      </c>
      <c r="C142" s="11">
        <v>1074404.48</v>
      </c>
      <c r="D142" s="11">
        <v>0</v>
      </c>
      <c r="E142" s="15">
        <f t="shared" si="3"/>
        <v>1074404.48</v>
      </c>
    </row>
    <row r="143" spans="1:5" s="6" customFormat="1" x14ac:dyDescent="0.25">
      <c r="A143" s="7" t="s">
        <v>278</v>
      </c>
      <c r="B143" s="8" t="s">
        <v>279</v>
      </c>
      <c r="C143" s="11">
        <v>304051.8</v>
      </c>
      <c r="D143" s="11">
        <v>0</v>
      </c>
      <c r="E143" s="15">
        <f t="shared" si="3"/>
        <v>304051.8</v>
      </c>
    </row>
    <row r="144" spans="1:5" s="6" customFormat="1" x14ac:dyDescent="0.25">
      <c r="A144" s="7" t="s">
        <v>280</v>
      </c>
      <c r="B144" s="8" t="s">
        <v>281</v>
      </c>
      <c r="C144" s="11">
        <v>39747.06</v>
      </c>
      <c r="D144" s="11">
        <v>0</v>
      </c>
      <c r="E144" s="15">
        <f t="shared" si="3"/>
        <v>39747.06</v>
      </c>
    </row>
    <row r="145" spans="1:5" s="6" customFormat="1" x14ac:dyDescent="0.25">
      <c r="A145" s="7" t="s">
        <v>282</v>
      </c>
      <c r="B145" s="8" t="s">
        <v>283</v>
      </c>
      <c r="C145" s="11">
        <v>193447.45</v>
      </c>
      <c r="D145" s="11">
        <v>0</v>
      </c>
      <c r="E145" s="15">
        <f t="shared" si="3"/>
        <v>193447.45</v>
      </c>
    </row>
    <row r="146" spans="1:5" s="6" customFormat="1" x14ac:dyDescent="0.25">
      <c r="A146" s="7" t="s">
        <v>284</v>
      </c>
      <c r="B146" s="8" t="s">
        <v>285</v>
      </c>
      <c r="C146" s="11">
        <v>71562.34</v>
      </c>
      <c r="D146" s="11">
        <v>0</v>
      </c>
      <c r="E146" s="15">
        <f t="shared" si="3"/>
        <v>71562.34</v>
      </c>
    </row>
    <row r="147" spans="1:5" s="6" customFormat="1" x14ac:dyDescent="0.25">
      <c r="A147" s="7" t="s">
        <v>286</v>
      </c>
      <c r="B147" s="8" t="s">
        <v>287</v>
      </c>
      <c r="C147" s="11">
        <v>767620.62</v>
      </c>
      <c r="D147" s="11">
        <v>0</v>
      </c>
      <c r="E147" s="15">
        <f t="shared" si="3"/>
        <v>767620.62</v>
      </c>
    </row>
    <row r="148" spans="1:5" s="6" customFormat="1" x14ac:dyDescent="0.25">
      <c r="A148" s="7" t="s">
        <v>288</v>
      </c>
      <c r="B148" s="8" t="s">
        <v>289</v>
      </c>
      <c r="C148" s="11">
        <v>74206.259999999995</v>
      </c>
      <c r="D148" s="11">
        <v>0</v>
      </c>
      <c r="E148" s="15">
        <f t="shared" si="3"/>
        <v>74206.259999999995</v>
      </c>
    </row>
    <row r="149" spans="1:5" s="6" customFormat="1" x14ac:dyDescent="0.25">
      <c r="A149" s="7" t="s">
        <v>290</v>
      </c>
      <c r="B149" s="8" t="s">
        <v>291</v>
      </c>
      <c r="C149" s="11">
        <v>833806.97</v>
      </c>
      <c r="D149" s="11">
        <v>0</v>
      </c>
      <c r="E149" s="15">
        <f t="shared" si="3"/>
        <v>833806.97</v>
      </c>
    </row>
    <row r="150" spans="1:5" s="6" customFormat="1" x14ac:dyDescent="0.25">
      <c r="A150" s="7" t="s">
        <v>292</v>
      </c>
      <c r="B150" s="8" t="s">
        <v>293</v>
      </c>
      <c r="C150" s="11">
        <v>94740.78</v>
      </c>
      <c r="D150" s="11">
        <v>0</v>
      </c>
      <c r="E150" s="15">
        <f t="shared" si="3"/>
        <v>94740.78</v>
      </c>
    </row>
    <row r="151" spans="1:5" s="6" customFormat="1" x14ac:dyDescent="0.25">
      <c r="A151" s="7" t="s">
        <v>294</v>
      </c>
      <c r="B151" s="8" t="s">
        <v>295</v>
      </c>
      <c r="C151" s="11">
        <v>459602.93</v>
      </c>
      <c r="D151" s="11">
        <v>0</v>
      </c>
      <c r="E151" s="15">
        <f t="shared" si="3"/>
        <v>459602.93</v>
      </c>
    </row>
    <row r="152" spans="1:5" s="6" customFormat="1" x14ac:dyDescent="0.25">
      <c r="A152" s="7" t="s">
        <v>296</v>
      </c>
      <c r="B152" s="8" t="s">
        <v>297</v>
      </c>
      <c r="C152" s="11">
        <v>247031.07</v>
      </c>
      <c r="D152" s="11">
        <v>0</v>
      </c>
      <c r="E152" s="15">
        <f t="shared" si="3"/>
        <v>247031.07</v>
      </c>
    </row>
    <row r="153" spans="1:5" s="6" customFormat="1" x14ac:dyDescent="0.25">
      <c r="A153" s="7" t="s">
        <v>298</v>
      </c>
      <c r="B153" s="8" t="s">
        <v>299</v>
      </c>
      <c r="C153" s="11">
        <v>33137.24</v>
      </c>
      <c r="D153" s="11">
        <v>0</v>
      </c>
      <c r="E153" s="15">
        <f t="shared" si="3"/>
        <v>33137.24</v>
      </c>
    </row>
    <row r="154" spans="1:5" s="6" customFormat="1" x14ac:dyDescent="0.25">
      <c r="A154" s="7" t="s">
        <v>300</v>
      </c>
      <c r="B154" s="8" t="s">
        <v>301</v>
      </c>
      <c r="C154" s="11">
        <v>192301.75</v>
      </c>
      <c r="D154" s="11">
        <v>0</v>
      </c>
      <c r="E154" s="15">
        <f t="shared" si="3"/>
        <v>192301.75</v>
      </c>
    </row>
    <row r="155" spans="1:5" s="6" customFormat="1" x14ac:dyDescent="0.25">
      <c r="A155" s="7" t="s">
        <v>302</v>
      </c>
      <c r="B155" s="8" t="s">
        <v>303</v>
      </c>
      <c r="C155" s="11">
        <v>177936.4</v>
      </c>
      <c r="D155" s="11">
        <v>0</v>
      </c>
      <c r="E155" s="15">
        <f t="shared" si="3"/>
        <v>177936.4</v>
      </c>
    </row>
    <row r="156" spans="1:5" s="6" customFormat="1" x14ac:dyDescent="0.25">
      <c r="A156" s="7" t="s">
        <v>304</v>
      </c>
      <c r="B156" s="8" t="s">
        <v>305</v>
      </c>
      <c r="C156" s="11">
        <v>1221142.52</v>
      </c>
      <c r="D156" s="11">
        <v>0</v>
      </c>
      <c r="E156" s="15">
        <f t="shared" si="3"/>
        <v>1221142.52</v>
      </c>
    </row>
    <row r="157" spans="1:5" s="6" customFormat="1" x14ac:dyDescent="0.25">
      <c r="A157" s="7" t="s">
        <v>306</v>
      </c>
      <c r="B157" s="8" t="s">
        <v>307</v>
      </c>
      <c r="C157" s="11">
        <v>27496.86</v>
      </c>
      <c r="D157" s="11">
        <v>0</v>
      </c>
      <c r="E157" s="15">
        <f t="shared" si="3"/>
        <v>27496.86</v>
      </c>
    </row>
    <row r="158" spans="1:5" s="6" customFormat="1" x14ac:dyDescent="0.25">
      <c r="A158" s="7" t="s">
        <v>308</v>
      </c>
      <c r="B158" s="8" t="s">
        <v>309</v>
      </c>
      <c r="C158" s="11">
        <v>217859.72</v>
      </c>
      <c r="D158" s="11">
        <v>0</v>
      </c>
      <c r="E158" s="15">
        <f t="shared" si="3"/>
        <v>217859.72</v>
      </c>
    </row>
    <row r="159" spans="1:5" s="6" customFormat="1" x14ac:dyDescent="0.25">
      <c r="A159" s="7" t="s">
        <v>310</v>
      </c>
      <c r="B159" s="8" t="s">
        <v>311</v>
      </c>
      <c r="C159" s="11">
        <v>432722.99</v>
      </c>
      <c r="D159" s="11">
        <v>0</v>
      </c>
      <c r="E159" s="15">
        <f t="shared" si="3"/>
        <v>432722.99</v>
      </c>
    </row>
    <row r="160" spans="1:5" s="6" customFormat="1" x14ac:dyDescent="0.25">
      <c r="A160" s="7" t="s">
        <v>312</v>
      </c>
      <c r="B160" s="8" t="s">
        <v>313</v>
      </c>
      <c r="C160" s="11">
        <v>205257</v>
      </c>
      <c r="D160" s="11">
        <v>0</v>
      </c>
      <c r="E160" s="15">
        <f t="shared" si="3"/>
        <v>205257</v>
      </c>
    </row>
    <row r="161" spans="1:5" s="6" customFormat="1" x14ac:dyDescent="0.25">
      <c r="A161" s="7" t="s">
        <v>314</v>
      </c>
      <c r="B161" s="8" t="s">
        <v>315</v>
      </c>
      <c r="C161" s="11">
        <v>93418.81</v>
      </c>
      <c r="D161" s="11">
        <v>0</v>
      </c>
      <c r="E161" s="15">
        <f t="shared" si="3"/>
        <v>93418.81</v>
      </c>
    </row>
    <row r="162" spans="1:5" s="6" customFormat="1" x14ac:dyDescent="0.25">
      <c r="A162" s="7" t="s">
        <v>316</v>
      </c>
      <c r="B162" s="8" t="s">
        <v>317</v>
      </c>
      <c r="C162" s="11">
        <v>324057.52</v>
      </c>
      <c r="D162" s="11">
        <v>0</v>
      </c>
      <c r="E162" s="15">
        <f t="shared" si="3"/>
        <v>324057.52</v>
      </c>
    </row>
    <row r="163" spans="1:5" s="6" customFormat="1" x14ac:dyDescent="0.25">
      <c r="A163" s="7" t="s">
        <v>318</v>
      </c>
      <c r="B163" s="8" t="s">
        <v>319</v>
      </c>
      <c r="C163" s="11">
        <v>1482979.59</v>
      </c>
      <c r="D163" s="11">
        <v>0</v>
      </c>
      <c r="E163" s="15">
        <f t="shared" si="3"/>
        <v>1482979.59</v>
      </c>
    </row>
    <row r="164" spans="1:5" s="6" customFormat="1" x14ac:dyDescent="0.25">
      <c r="A164" s="7" t="s">
        <v>320</v>
      </c>
      <c r="B164" s="8" t="s">
        <v>321</v>
      </c>
      <c r="C164" s="11">
        <v>196796.42</v>
      </c>
      <c r="D164" s="11">
        <v>0</v>
      </c>
      <c r="E164" s="15">
        <f t="shared" si="3"/>
        <v>196796.42</v>
      </c>
    </row>
    <row r="165" spans="1:5" s="6" customFormat="1" x14ac:dyDescent="0.25">
      <c r="A165" s="7" t="s">
        <v>322</v>
      </c>
      <c r="B165" s="8" t="s">
        <v>323</v>
      </c>
      <c r="C165" s="11">
        <v>487981.1</v>
      </c>
      <c r="D165" s="11">
        <v>0</v>
      </c>
      <c r="E165" s="15">
        <f t="shared" si="3"/>
        <v>487981.1</v>
      </c>
    </row>
    <row r="166" spans="1:5" s="6" customFormat="1" x14ac:dyDescent="0.25">
      <c r="A166" s="7" t="s">
        <v>324</v>
      </c>
      <c r="B166" s="8" t="s">
        <v>325</v>
      </c>
      <c r="C166" s="11">
        <v>125939.14</v>
      </c>
      <c r="D166" s="11">
        <v>0</v>
      </c>
      <c r="E166" s="15">
        <f t="shared" si="3"/>
        <v>125939.14</v>
      </c>
    </row>
    <row r="167" spans="1:5" s="6" customFormat="1" x14ac:dyDescent="0.25">
      <c r="A167" s="7" t="s">
        <v>326</v>
      </c>
      <c r="B167" s="8" t="s">
        <v>327</v>
      </c>
      <c r="C167" s="11">
        <v>240597.51</v>
      </c>
      <c r="D167" s="11">
        <v>0</v>
      </c>
      <c r="E167" s="15">
        <f t="shared" si="3"/>
        <v>240597.51</v>
      </c>
    </row>
    <row r="168" spans="1:5" s="6" customFormat="1" x14ac:dyDescent="0.25">
      <c r="A168" s="7" t="s">
        <v>328</v>
      </c>
      <c r="B168" s="8" t="s">
        <v>329</v>
      </c>
      <c r="C168" s="11">
        <v>180315.94</v>
      </c>
      <c r="D168" s="11">
        <v>0</v>
      </c>
      <c r="E168" s="15">
        <f t="shared" si="3"/>
        <v>180315.94</v>
      </c>
    </row>
    <row r="169" spans="1:5" s="6" customFormat="1" x14ac:dyDescent="0.25">
      <c r="A169" s="7" t="s">
        <v>330</v>
      </c>
      <c r="B169" s="8" t="s">
        <v>331</v>
      </c>
      <c r="C169" s="11">
        <v>138982.51999999999</v>
      </c>
      <c r="D169" s="11">
        <v>0</v>
      </c>
      <c r="E169" s="15">
        <f t="shared" si="3"/>
        <v>138982.51999999999</v>
      </c>
    </row>
    <row r="170" spans="1:5" s="6" customFormat="1" x14ac:dyDescent="0.25">
      <c r="A170" s="7" t="s">
        <v>332</v>
      </c>
      <c r="B170" s="8" t="s">
        <v>333</v>
      </c>
      <c r="C170" s="11">
        <v>253905.28</v>
      </c>
      <c r="D170" s="11">
        <v>0</v>
      </c>
      <c r="E170" s="15">
        <f t="shared" si="3"/>
        <v>253905.28</v>
      </c>
    </row>
    <row r="171" spans="1:5" s="6" customFormat="1" x14ac:dyDescent="0.25">
      <c r="A171" s="7" t="s">
        <v>334</v>
      </c>
      <c r="B171" s="8" t="s">
        <v>335</v>
      </c>
      <c r="C171" s="11">
        <v>143565.32999999999</v>
      </c>
      <c r="D171" s="11">
        <v>0</v>
      </c>
      <c r="E171" s="15">
        <f t="shared" si="3"/>
        <v>143565.32999999999</v>
      </c>
    </row>
    <row r="172" spans="1:5" s="6" customFormat="1" x14ac:dyDescent="0.25">
      <c r="A172" s="7" t="s">
        <v>336</v>
      </c>
      <c r="B172" s="8" t="s">
        <v>337</v>
      </c>
      <c r="C172" s="11">
        <v>996761.11</v>
      </c>
      <c r="D172" s="11">
        <v>0</v>
      </c>
      <c r="E172" s="15">
        <f t="shared" si="3"/>
        <v>996761.11</v>
      </c>
    </row>
    <row r="173" spans="1:5" s="6" customFormat="1" x14ac:dyDescent="0.25">
      <c r="A173" s="7" t="s">
        <v>338</v>
      </c>
      <c r="B173" s="8" t="s">
        <v>339</v>
      </c>
      <c r="C173" s="11">
        <v>189393.42</v>
      </c>
      <c r="D173" s="11">
        <v>0</v>
      </c>
      <c r="E173" s="15">
        <f t="shared" si="3"/>
        <v>189393.42</v>
      </c>
    </row>
    <row r="174" spans="1:5" s="6" customFormat="1" x14ac:dyDescent="0.25">
      <c r="A174" s="7" t="s">
        <v>340</v>
      </c>
      <c r="B174" s="8" t="s">
        <v>341</v>
      </c>
      <c r="C174" s="11">
        <v>82666.84</v>
      </c>
      <c r="D174" s="11">
        <v>0</v>
      </c>
      <c r="E174" s="15">
        <f t="shared" si="3"/>
        <v>82666.84</v>
      </c>
    </row>
    <row r="175" spans="1:5" s="6" customFormat="1" x14ac:dyDescent="0.25">
      <c r="A175" s="7" t="s">
        <v>342</v>
      </c>
      <c r="B175" s="8" t="s">
        <v>343</v>
      </c>
      <c r="C175" s="11">
        <v>374644.69</v>
      </c>
      <c r="D175" s="11">
        <v>0</v>
      </c>
      <c r="E175" s="15">
        <f t="shared" si="3"/>
        <v>374644.69</v>
      </c>
    </row>
    <row r="176" spans="1:5" s="6" customFormat="1" x14ac:dyDescent="0.25">
      <c r="A176" s="7" t="s">
        <v>344</v>
      </c>
      <c r="B176" s="8" t="s">
        <v>345</v>
      </c>
      <c r="C176" s="11">
        <v>326084.53999999998</v>
      </c>
      <c r="D176" s="11">
        <v>0</v>
      </c>
      <c r="E176" s="15">
        <f t="shared" si="3"/>
        <v>326084.53999999998</v>
      </c>
    </row>
    <row r="177" spans="1:5" s="6" customFormat="1" x14ac:dyDescent="0.25">
      <c r="A177" s="7" t="s">
        <v>346</v>
      </c>
      <c r="B177" s="8" t="s">
        <v>347</v>
      </c>
      <c r="C177" s="11">
        <v>1595346.56</v>
      </c>
      <c r="D177" s="11">
        <v>0</v>
      </c>
      <c r="E177" s="15">
        <f t="shared" si="3"/>
        <v>1595346.56</v>
      </c>
    </row>
    <row r="178" spans="1:5" s="6" customFormat="1" x14ac:dyDescent="0.25">
      <c r="A178" s="7" t="s">
        <v>348</v>
      </c>
      <c r="B178" s="8" t="s">
        <v>349</v>
      </c>
      <c r="C178" s="11">
        <v>35957.43</v>
      </c>
      <c r="D178" s="11">
        <v>0</v>
      </c>
      <c r="E178" s="15">
        <f t="shared" si="3"/>
        <v>35957.43</v>
      </c>
    </row>
    <row r="179" spans="1:5" s="6" customFormat="1" x14ac:dyDescent="0.25">
      <c r="A179" s="7" t="s">
        <v>350</v>
      </c>
      <c r="B179" s="8" t="s">
        <v>351</v>
      </c>
      <c r="C179" s="11">
        <v>128406.8</v>
      </c>
      <c r="D179" s="11">
        <v>0</v>
      </c>
      <c r="E179" s="15">
        <f t="shared" si="3"/>
        <v>128406.8</v>
      </c>
    </row>
    <row r="180" spans="1:5" s="6" customFormat="1" x14ac:dyDescent="0.25">
      <c r="A180" s="7" t="s">
        <v>352</v>
      </c>
      <c r="B180" s="8" t="s">
        <v>353</v>
      </c>
      <c r="C180" s="11">
        <v>402229.68</v>
      </c>
      <c r="D180" s="11">
        <v>0</v>
      </c>
      <c r="E180" s="15">
        <f t="shared" si="3"/>
        <v>402229.68</v>
      </c>
    </row>
    <row r="181" spans="1:5" s="6" customFormat="1" x14ac:dyDescent="0.25">
      <c r="A181" s="7" t="s">
        <v>354</v>
      </c>
      <c r="B181" s="8" t="s">
        <v>355</v>
      </c>
      <c r="C181" s="11">
        <v>125498.48</v>
      </c>
      <c r="D181" s="11">
        <v>0</v>
      </c>
      <c r="E181" s="15">
        <f t="shared" si="3"/>
        <v>125498.48</v>
      </c>
    </row>
    <row r="182" spans="1:5" s="6" customFormat="1" x14ac:dyDescent="0.25">
      <c r="A182" s="7" t="s">
        <v>356</v>
      </c>
      <c r="B182" s="8" t="s">
        <v>357</v>
      </c>
      <c r="C182" s="11">
        <v>240156.85</v>
      </c>
      <c r="D182" s="11">
        <v>0</v>
      </c>
      <c r="E182" s="15">
        <f t="shared" si="3"/>
        <v>240156.85</v>
      </c>
    </row>
    <row r="183" spans="1:5" s="6" customFormat="1" x14ac:dyDescent="0.25">
      <c r="A183" s="7" t="s">
        <v>358</v>
      </c>
      <c r="B183" s="8" t="s">
        <v>359</v>
      </c>
      <c r="C183" s="11">
        <v>913477.35</v>
      </c>
      <c r="D183" s="11">
        <v>0</v>
      </c>
      <c r="E183" s="15">
        <f t="shared" si="3"/>
        <v>913477.35</v>
      </c>
    </row>
    <row r="184" spans="1:5" s="6" customFormat="1" x14ac:dyDescent="0.25">
      <c r="A184" s="7" t="s">
        <v>360</v>
      </c>
      <c r="B184" s="8" t="s">
        <v>361</v>
      </c>
      <c r="C184" s="11">
        <v>589772.35</v>
      </c>
      <c r="D184" s="11">
        <v>0</v>
      </c>
      <c r="E184" s="15">
        <f t="shared" si="3"/>
        <v>589772.35</v>
      </c>
    </row>
    <row r="185" spans="1:5" s="6" customFormat="1" x14ac:dyDescent="0.25">
      <c r="A185" s="7" t="s">
        <v>362</v>
      </c>
      <c r="B185" s="8" t="s">
        <v>363</v>
      </c>
      <c r="C185" s="11">
        <v>127525.49</v>
      </c>
      <c r="D185" s="11">
        <v>0</v>
      </c>
      <c r="E185" s="15">
        <f t="shared" si="3"/>
        <v>127525.49</v>
      </c>
    </row>
    <row r="186" spans="1:5" s="6" customFormat="1" x14ac:dyDescent="0.25">
      <c r="A186" s="7" t="s">
        <v>364</v>
      </c>
      <c r="B186" s="8" t="s">
        <v>365</v>
      </c>
      <c r="C186" s="11">
        <v>206578.96</v>
      </c>
      <c r="D186" s="11">
        <v>0</v>
      </c>
      <c r="E186" s="15">
        <f t="shared" si="3"/>
        <v>206578.96</v>
      </c>
    </row>
    <row r="187" spans="1:5" s="6" customFormat="1" x14ac:dyDescent="0.25">
      <c r="A187" s="7" t="s">
        <v>366</v>
      </c>
      <c r="B187" s="8" t="s">
        <v>367</v>
      </c>
      <c r="C187" s="11">
        <v>39923.32</v>
      </c>
      <c r="D187" s="11">
        <v>0</v>
      </c>
      <c r="E187" s="15">
        <f t="shared" si="3"/>
        <v>39923.32</v>
      </c>
    </row>
    <row r="188" spans="1:5" s="6" customFormat="1" ht="30" x14ac:dyDescent="0.25">
      <c r="A188" s="7" t="s">
        <v>368</v>
      </c>
      <c r="B188" s="8" t="s">
        <v>369</v>
      </c>
      <c r="C188" s="11">
        <v>192213.61</v>
      </c>
      <c r="D188" s="11">
        <v>0</v>
      </c>
      <c r="E188" s="15">
        <f t="shared" si="3"/>
        <v>192213.61</v>
      </c>
    </row>
    <row r="189" spans="1:5" s="6" customFormat="1" x14ac:dyDescent="0.25">
      <c r="A189" s="7" t="s">
        <v>370</v>
      </c>
      <c r="B189" s="8" t="s">
        <v>371</v>
      </c>
      <c r="C189" s="11">
        <v>129993.16</v>
      </c>
      <c r="D189" s="11">
        <v>0</v>
      </c>
      <c r="E189" s="15">
        <f t="shared" si="3"/>
        <v>129993.16</v>
      </c>
    </row>
    <row r="190" spans="1:5" s="6" customFormat="1" x14ac:dyDescent="0.25">
      <c r="A190" s="7" t="s">
        <v>372</v>
      </c>
      <c r="B190" s="8" t="s">
        <v>373</v>
      </c>
      <c r="C190" s="11">
        <v>14052657.119999999</v>
      </c>
      <c r="D190" s="11">
        <v>0</v>
      </c>
      <c r="E190" s="15">
        <f t="shared" si="3"/>
        <v>14052657.119999999</v>
      </c>
    </row>
    <row r="191" spans="1:5" s="6" customFormat="1" x14ac:dyDescent="0.25">
      <c r="A191" s="7" t="s">
        <v>374</v>
      </c>
      <c r="B191" s="8" t="s">
        <v>375</v>
      </c>
      <c r="C191" s="11">
        <v>787802.61</v>
      </c>
      <c r="D191" s="11">
        <v>0</v>
      </c>
      <c r="E191" s="15">
        <f t="shared" si="3"/>
        <v>787802.61</v>
      </c>
    </row>
    <row r="192" spans="1:5" s="6" customFormat="1" x14ac:dyDescent="0.25">
      <c r="A192" s="7" t="s">
        <v>376</v>
      </c>
      <c r="B192" s="8" t="s">
        <v>377</v>
      </c>
      <c r="C192" s="11">
        <v>46180.62</v>
      </c>
      <c r="D192" s="11">
        <v>0</v>
      </c>
      <c r="E192" s="15">
        <f t="shared" si="3"/>
        <v>46180.62</v>
      </c>
    </row>
    <row r="193" spans="1:5" s="6" customFormat="1" x14ac:dyDescent="0.25">
      <c r="A193" s="7" t="s">
        <v>378</v>
      </c>
      <c r="B193" s="8" t="s">
        <v>379</v>
      </c>
      <c r="C193" s="11">
        <v>159340.76999999999</v>
      </c>
      <c r="D193" s="11">
        <v>0</v>
      </c>
      <c r="E193" s="15">
        <f t="shared" si="3"/>
        <v>159340.76999999999</v>
      </c>
    </row>
    <row r="194" spans="1:5" s="6" customFormat="1" x14ac:dyDescent="0.25">
      <c r="A194" s="7" t="s">
        <v>380</v>
      </c>
      <c r="B194" s="8" t="s">
        <v>381</v>
      </c>
      <c r="C194" s="11">
        <v>846850.35</v>
      </c>
      <c r="D194" s="11">
        <v>0</v>
      </c>
      <c r="E194" s="15">
        <f t="shared" si="3"/>
        <v>846850.35</v>
      </c>
    </row>
    <row r="195" spans="1:5" s="6" customFormat="1" x14ac:dyDescent="0.25">
      <c r="A195" s="7" t="s">
        <v>382</v>
      </c>
      <c r="B195" s="8" t="s">
        <v>383</v>
      </c>
      <c r="C195" s="11">
        <v>274616.06</v>
      </c>
      <c r="D195" s="11">
        <v>0</v>
      </c>
      <c r="E195" s="15">
        <f t="shared" si="3"/>
        <v>274616.06</v>
      </c>
    </row>
    <row r="196" spans="1:5" s="6" customFormat="1" x14ac:dyDescent="0.25">
      <c r="A196" s="7" t="s">
        <v>384</v>
      </c>
      <c r="B196" s="8" t="s">
        <v>385</v>
      </c>
      <c r="C196" s="11">
        <v>1978011.17</v>
      </c>
      <c r="D196" s="11">
        <v>0</v>
      </c>
      <c r="E196" s="15">
        <f t="shared" si="3"/>
        <v>1978011.17</v>
      </c>
    </row>
    <row r="197" spans="1:5" s="6" customFormat="1" x14ac:dyDescent="0.25">
      <c r="A197" s="7" t="s">
        <v>386</v>
      </c>
      <c r="B197" s="8" t="s">
        <v>387</v>
      </c>
      <c r="C197" s="11">
        <v>26086.76</v>
      </c>
      <c r="D197" s="11">
        <v>0</v>
      </c>
      <c r="E197" s="15">
        <f t="shared" si="3"/>
        <v>26086.76</v>
      </c>
    </row>
    <row r="198" spans="1:5" s="6" customFormat="1" x14ac:dyDescent="0.25">
      <c r="A198" s="7" t="s">
        <v>388</v>
      </c>
      <c r="B198" s="8" t="s">
        <v>389</v>
      </c>
      <c r="C198" s="11">
        <v>134135.31</v>
      </c>
      <c r="D198" s="11">
        <v>0</v>
      </c>
      <c r="E198" s="15">
        <f t="shared" si="3"/>
        <v>134135.31</v>
      </c>
    </row>
    <row r="199" spans="1:5" s="6" customFormat="1" x14ac:dyDescent="0.25">
      <c r="A199" s="7" t="s">
        <v>390</v>
      </c>
      <c r="B199" s="8" t="s">
        <v>391</v>
      </c>
      <c r="C199" s="11">
        <v>247383.59</v>
      </c>
      <c r="D199" s="11">
        <v>0</v>
      </c>
      <c r="E199" s="15">
        <f t="shared" si="3"/>
        <v>247383.59</v>
      </c>
    </row>
    <row r="200" spans="1:5" s="6" customFormat="1" x14ac:dyDescent="0.25">
      <c r="A200" s="7" t="s">
        <v>392</v>
      </c>
      <c r="B200" s="8" t="s">
        <v>393</v>
      </c>
      <c r="C200" s="11">
        <v>120915.67</v>
      </c>
      <c r="D200" s="11">
        <v>0</v>
      </c>
      <c r="E200" s="15">
        <f t="shared" ref="E200:E263" si="4">C200-D200</f>
        <v>120915.67</v>
      </c>
    </row>
    <row r="201" spans="1:5" s="6" customFormat="1" x14ac:dyDescent="0.25">
      <c r="A201" s="7" t="s">
        <v>394</v>
      </c>
      <c r="B201" s="8" t="s">
        <v>395</v>
      </c>
      <c r="C201" s="11">
        <v>93066.29</v>
      </c>
      <c r="D201" s="11">
        <v>0</v>
      </c>
      <c r="E201" s="15">
        <f t="shared" si="4"/>
        <v>93066.29</v>
      </c>
    </row>
    <row r="202" spans="1:5" s="6" customFormat="1" x14ac:dyDescent="0.25">
      <c r="A202" s="7" t="s">
        <v>396</v>
      </c>
      <c r="B202" s="8" t="s">
        <v>397</v>
      </c>
      <c r="C202" s="11">
        <v>35869.300000000003</v>
      </c>
      <c r="D202" s="11">
        <v>0</v>
      </c>
      <c r="E202" s="15">
        <f t="shared" si="4"/>
        <v>35869.300000000003</v>
      </c>
    </row>
    <row r="203" spans="1:5" s="6" customFormat="1" x14ac:dyDescent="0.25">
      <c r="A203" s="7" t="s">
        <v>398</v>
      </c>
      <c r="B203" s="8" t="s">
        <v>399</v>
      </c>
      <c r="C203" s="11">
        <v>289774.58</v>
      </c>
      <c r="D203" s="11">
        <v>0</v>
      </c>
      <c r="E203" s="15">
        <f t="shared" si="4"/>
        <v>289774.58</v>
      </c>
    </row>
    <row r="204" spans="1:5" s="6" customFormat="1" x14ac:dyDescent="0.25">
      <c r="A204" s="7" t="s">
        <v>400</v>
      </c>
      <c r="B204" s="8" t="s">
        <v>401</v>
      </c>
      <c r="C204" s="11">
        <v>2626478.7400000002</v>
      </c>
      <c r="D204" s="11">
        <v>0</v>
      </c>
      <c r="E204" s="15">
        <f t="shared" si="4"/>
        <v>2626478.7400000002</v>
      </c>
    </row>
    <row r="205" spans="1:5" s="6" customFormat="1" x14ac:dyDescent="0.25">
      <c r="A205" s="7" t="s">
        <v>402</v>
      </c>
      <c r="B205" s="8" t="s">
        <v>403</v>
      </c>
      <c r="C205" s="11">
        <v>43536.69</v>
      </c>
      <c r="D205" s="11">
        <v>0</v>
      </c>
      <c r="E205" s="15">
        <f t="shared" si="4"/>
        <v>43536.69</v>
      </c>
    </row>
    <row r="206" spans="1:5" s="6" customFormat="1" x14ac:dyDescent="0.25">
      <c r="A206" s="7" t="s">
        <v>404</v>
      </c>
      <c r="B206" s="8" t="s">
        <v>405</v>
      </c>
      <c r="C206" s="11">
        <v>326348.93</v>
      </c>
      <c r="D206" s="11">
        <v>0</v>
      </c>
      <c r="E206" s="15">
        <f t="shared" si="4"/>
        <v>326348.93</v>
      </c>
    </row>
    <row r="207" spans="1:5" s="6" customFormat="1" x14ac:dyDescent="0.25">
      <c r="A207" s="7" t="s">
        <v>406</v>
      </c>
      <c r="B207" s="8" t="s">
        <v>407</v>
      </c>
      <c r="C207" s="11">
        <v>165686.20000000001</v>
      </c>
      <c r="D207" s="11">
        <v>0</v>
      </c>
      <c r="E207" s="15">
        <f t="shared" si="4"/>
        <v>165686.20000000001</v>
      </c>
    </row>
    <row r="208" spans="1:5" s="6" customFormat="1" x14ac:dyDescent="0.25">
      <c r="A208" s="7" t="s">
        <v>408</v>
      </c>
      <c r="B208" s="8" t="s">
        <v>409</v>
      </c>
      <c r="C208" s="11">
        <v>403375.38</v>
      </c>
      <c r="D208" s="11">
        <v>0</v>
      </c>
      <c r="E208" s="15">
        <f t="shared" si="4"/>
        <v>403375.38</v>
      </c>
    </row>
    <row r="209" spans="1:5" s="6" customFormat="1" x14ac:dyDescent="0.25">
      <c r="A209" s="7" t="s">
        <v>410</v>
      </c>
      <c r="B209" s="8" t="s">
        <v>411</v>
      </c>
      <c r="C209" s="11">
        <v>311807.32</v>
      </c>
      <c r="D209" s="11">
        <v>0</v>
      </c>
      <c r="E209" s="15">
        <f t="shared" si="4"/>
        <v>311807.32</v>
      </c>
    </row>
    <row r="210" spans="1:5" s="6" customFormat="1" x14ac:dyDescent="0.25">
      <c r="A210" s="7" t="s">
        <v>412</v>
      </c>
      <c r="B210" s="8" t="s">
        <v>413</v>
      </c>
      <c r="C210" s="11">
        <v>55875.03</v>
      </c>
      <c r="D210" s="11">
        <v>0</v>
      </c>
      <c r="E210" s="15">
        <f t="shared" si="4"/>
        <v>55875.03</v>
      </c>
    </row>
    <row r="211" spans="1:5" s="6" customFormat="1" x14ac:dyDescent="0.25">
      <c r="A211" s="7" t="s">
        <v>414</v>
      </c>
      <c r="B211" s="8" t="s">
        <v>415</v>
      </c>
      <c r="C211" s="11">
        <v>1497256.8</v>
      </c>
      <c r="D211" s="11">
        <v>0</v>
      </c>
      <c r="E211" s="15">
        <f t="shared" si="4"/>
        <v>1497256.8</v>
      </c>
    </row>
    <row r="212" spans="1:5" s="6" customFormat="1" x14ac:dyDescent="0.25">
      <c r="A212" s="7" t="s">
        <v>416</v>
      </c>
      <c r="B212" s="8" t="s">
        <v>417</v>
      </c>
      <c r="C212" s="11">
        <v>213365.04</v>
      </c>
      <c r="D212" s="11">
        <v>0</v>
      </c>
      <c r="E212" s="15">
        <f t="shared" si="4"/>
        <v>213365.04</v>
      </c>
    </row>
    <row r="213" spans="1:5" s="6" customFormat="1" x14ac:dyDescent="0.25">
      <c r="A213" s="7" t="s">
        <v>418</v>
      </c>
      <c r="B213" s="8" t="s">
        <v>419</v>
      </c>
      <c r="C213" s="11">
        <v>1677308.35</v>
      </c>
      <c r="D213" s="11">
        <v>0</v>
      </c>
      <c r="E213" s="15">
        <f t="shared" si="4"/>
        <v>1677308.35</v>
      </c>
    </row>
    <row r="214" spans="1:5" s="6" customFormat="1" x14ac:dyDescent="0.25">
      <c r="A214" s="7" t="s">
        <v>420</v>
      </c>
      <c r="B214" s="8" t="s">
        <v>421</v>
      </c>
      <c r="C214" s="11">
        <v>611716.96</v>
      </c>
      <c r="D214" s="11">
        <v>0</v>
      </c>
      <c r="E214" s="15">
        <f t="shared" si="4"/>
        <v>611716.96</v>
      </c>
    </row>
    <row r="215" spans="1:5" s="6" customFormat="1" x14ac:dyDescent="0.25">
      <c r="A215" s="7" t="s">
        <v>422</v>
      </c>
      <c r="B215" s="8" t="s">
        <v>423</v>
      </c>
      <c r="C215" s="11">
        <v>53495.49</v>
      </c>
      <c r="D215" s="11">
        <v>0</v>
      </c>
      <c r="E215" s="15">
        <f t="shared" si="4"/>
        <v>53495.49</v>
      </c>
    </row>
    <row r="216" spans="1:5" s="6" customFormat="1" x14ac:dyDescent="0.25">
      <c r="A216" s="7" t="s">
        <v>424</v>
      </c>
      <c r="B216" s="8" t="s">
        <v>425</v>
      </c>
      <c r="C216" s="11">
        <v>508780.01</v>
      </c>
      <c r="D216" s="11">
        <v>0</v>
      </c>
      <c r="E216" s="15">
        <f t="shared" si="4"/>
        <v>508780.01</v>
      </c>
    </row>
    <row r="217" spans="1:5" s="6" customFormat="1" x14ac:dyDescent="0.25">
      <c r="A217" s="7" t="s">
        <v>426</v>
      </c>
      <c r="B217" s="8" t="s">
        <v>427</v>
      </c>
      <c r="C217" s="11">
        <v>300614.69</v>
      </c>
      <c r="D217" s="11">
        <v>0</v>
      </c>
      <c r="E217" s="15">
        <f t="shared" si="4"/>
        <v>300614.69</v>
      </c>
    </row>
    <row r="218" spans="1:5" s="6" customFormat="1" x14ac:dyDescent="0.25">
      <c r="A218" s="7" t="s">
        <v>428</v>
      </c>
      <c r="B218" s="8" t="s">
        <v>429</v>
      </c>
      <c r="C218" s="11">
        <v>274704.19</v>
      </c>
      <c r="D218" s="11">
        <v>0</v>
      </c>
      <c r="E218" s="15">
        <f t="shared" si="4"/>
        <v>274704.19</v>
      </c>
    </row>
    <row r="219" spans="1:5" s="6" customFormat="1" x14ac:dyDescent="0.25">
      <c r="A219" s="7" t="s">
        <v>430</v>
      </c>
      <c r="B219" s="8" t="s">
        <v>431</v>
      </c>
      <c r="C219" s="11">
        <v>370414.41</v>
      </c>
      <c r="D219" s="11">
        <v>0</v>
      </c>
      <c r="E219" s="15">
        <f t="shared" si="4"/>
        <v>370414.41</v>
      </c>
    </row>
    <row r="220" spans="1:5" s="6" customFormat="1" x14ac:dyDescent="0.25">
      <c r="A220" s="7" t="s">
        <v>432</v>
      </c>
      <c r="B220" s="8" t="s">
        <v>433</v>
      </c>
      <c r="C220" s="11">
        <v>179170.23</v>
      </c>
      <c r="D220" s="11">
        <v>0</v>
      </c>
      <c r="E220" s="15">
        <f t="shared" si="4"/>
        <v>179170.23</v>
      </c>
    </row>
    <row r="221" spans="1:5" s="6" customFormat="1" x14ac:dyDescent="0.25">
      <c r="A221" s="7" t="s">
        <v>434</v>
      </c>
      <c r="B221" s="8" t="s">
        <v>435</v>
      </c>
      <c r="C221" s="11">
        <v>77467.11</v>
      </c>
      <c r="D221" s="11">
        <v>0</v>
      </c>
      <c r="E221" s="15">
        <f t="shared" si="4"/>
        <v>77467.11</v>
      </c>
    </row>
    <row r="222" spans="1:5" s="6" customFormat="1" x14ac:dyDescent="0.25">
      <c r="A222" s="7" t="s">
        <v>436</v>
      </c>
      <c r="B222" s="8" t="s">
        <v>437</v>
      </c>
      <c r="C222" s="11">
        <v>109370.52</v>
      </c>
      <c r="D222" s="11">
        <v>0</v>
      </c>
      <c r="E222" s="15">
        <f t="shared" si="4"/>
        <v>109370.52</v>
      </c>
    </row>
    <row r="223" spans="1:5" s="6" customFormat="1" x14ac:dyDescent="0.25">
      <c r="A223" s="7" t="s">
        <v>438</v>
      </c>
      <c r="B223" s="8" t="s">
        <v>439</v>
      </c>
      <c r="C223" s="11">
        <v>293035.43</v>
      </c>
      <c r="D223" s="11">
        <v>0</v>
      </c>
      <c r="E223" s="15">
        <f t="shared" si="4"/>
        <v>293035.43</v>
      </c>
    </row>
    <row r="224" spans="1:5" s="6" customFormat="1" x14ac:dyDescent="0.25">
      <c r="A224" s="7" t="s">
        <v>440</v>
      </c>
      <c r="B224" s="8" t="s">
        <v>441</v>
      </c>
      <c r="C224" s="11">
        <v>47943.24</v>
      </c>
      <c r="D224" s="11">
        <v>0</v>
      </c>
      <c r="E224" s="15">
        <f t="shared" si="4"/>
        <v>47943.24</v>
      </c>
    </row>
    <row r="225" spans="1:5" s="6" customFormat="1" x14ac:dyDescent="0.25">
      <c r="A225" s="7" t="s">
        <v>442</v>
      </c>
      <c r="B225" s="8" t="s">
        <v>443</v>
      </c>
      <c r="C225" s="11">
        <v>235133.39</v>
      </c>
      <c r="D225" s="11">
        <v>0</v>
      </c>
      <c r="E225" s="15">
        <f t="shared" si="4"/>
        <v>235133.39</v>
      </c>
    </row>
    <row r="226" spans="1:5" s="6" customFormat="1" x14ac:dyDescent="0.25">
      <c r="A226" s="7" t="s">
        <v>444</v>
      </c>
      <c r="B226" s="8" t="s">
        <v>445</v>
      </c>
      <c r="C226" s="11">
        <v>237248.53</v>
      </c>
      <c r="D226" s="11">
        <v>0</v>
      </c>
      <c r="E226" s="15">
        <f t="shared" si="4"/>
        <v>237248.53</v>
      </c>
    </row>
    <row r="227" spans="1:5" s="6" customFormat="1" x14ac:dyDescent="0.25">
      <c r="A227" s="7" t="s">
        <v>446</v>
      </c>
      <c r="B227" s="8" t="s">
        <v>447</v>
      </c>
      <c r="C227" s="11">
        <v>131667.65</v>
      </c>
      <c r="D227" s="11">
        <v>0</v>
      </c>
      <c r="E227" s="15">
        <f t="shared" si="4"/>
        <v>131667.65</v>
      </c>
    </row>
    <row r="228" spans="1:5" s="6" customFormat="1" x14ac:dyDescent="0.25">
      <c r="A228" s="7" t="s">
        <v>448</v>
      </c>
      <c r="B228" s="8" t="s">
        <v>449</v>
      </c>
      <c r="C228" s="11">
        <v>125674.74</v>
      </c>
      <c r="D228" s="11">
        <v>0</v>
      </c>
      <c r="E228" s="15">
        <f t="shared" si="4"/>
        <v>125674.74</v>
      </c>
    </row>
    <row r="229" spans="1:5" s="6" customFormat="1" x14ac:dyDescent="0.25">
      <c r="A229" s="7" t="s">
        <v>450</v>
      </c>
      <c r="B229" s="8" t="s">
        <v>451</v>
      </c>
      <c r="C229" s="11">
        <v>38777.620000000003</v>
      </c>
      <c r="D229" s="11">
        <v>0</v>
      </c>
      <c r="E229" s="15">
        <f t="shared" si="4"/>
        <v>38777.620000000003</v>
      </c>
    </row>
    <row r="230" spans="1:5" s="6" customFormat="1" x14ac:dyDescent="0.25">
      <c r="A230" s="7" t="s">
        <v>452</v>
      </c>
      <c r="B230" s="8" t="s">
        <v>453</v>
      </c>
      <c r="C230" s="11">
        <v>56668.2</v>
      </c>
      <c r="D230" s="11">
        <v>0</v>
      </c>
      <c r="E230" s="15">
        <f t="shared" si="4"/>
        <v>56668.2</v>
      </c>
    </row>
    <row r="231" spans="1:5" s="6" customFormat="1" x14ac:dyDescent="0.25">
      <c r="A231" s="7" t="s">
        <v>454</v>
      </c>
      <c r="B231" s="8" t="s">
        <v>455</v>
      </c>
      <c r="C231" s="11">
        <v>520237.03</v>
      </c>
      <c r="D231" s="11">
        <v>0</v>
      </c>
      <c r="E231" s="15">
        <f t="shared" si="4"/>
        <v>520237.03</v>
      </c>
    </row>
    <row r="232" spans="1:5" s="6" customFormat="1" x14ac:dyDescent="0.25">
      <c r="A232" s="7" t="s">
        <v>456</v>
      </c>
      <c r="B232" s="8" t="s">
        <v>457</v>
      </c>
      <c r="C232" s="11">
        <v>261837.07</v>
      </c>
      <c r="D232" s="11">
        <v>0</v>
      </c>
      <c r="E232" s="15">
        <f t="shared" si="4"/>
        <v>261837.07</v>
      </c>
    </row>
    <row r="233" spans="1:5" s="6" customFormat="1" x14ac:dyDescent="0.25">
      <c r="A233" s="7" t="s">
        <v>458</v>
      </c>
      <c r="B233" s="8" t="s">
        <v>459</v>
      </c>
      <c r="C233" s="11">
        <v>1616233.59</v>
      </c>
      <c r="D233" s="11">
        <v>0</v>
      </c>
      <c r="E233" s="15">
        <f t="shared" si="4"/>
        <v>1616233.59</v>
      </c>
    </row>
    <row r="234" spans="1:5" s="6" customFormat="1" x14ac:dyDescent="0.25">
      <c r="A234" s="7" t="s">
        <v>460</v>
      </c>
      <c r="B234" s="8" t="s">
        <v>461</v>
      </c>
      <c r="C234" s="11">
        <v>73413.09</v>
      </c>
      <c r="D234" s="11">
        <v>0</v>
      </c>
      <c r="E234" s="15">
        <f t="shared" si="4"/>
        <v>73413.09</v>
      </c>
    </row>
    <row r="235" spans="1:5" s="6" customFormat="1" x14ac:dyDescent="0.25">
      <c r="A235" s="7" t="s">
        <v>462</v>
      </c>
      <c r="B235" s="8" t="s">
        <v>463</v>
      </c>
      <c r="C235" s="11">
        <v>806221.98</v>
      </c>
      <c r="D235" s="11">
        <v>0</v>
      </c>
      <c r="E235" s="15">
        <f t="shared" si="4"/>
        <v>806221.98</v>
      </c>
    </row>
    <row r="236" spans="1:5" s="6" customFormat="1" x14ac:dyDescent="0.25">
      <c r="A236" s="7" t="s">
        <v>464</v>
      </c>
      <c r="B236" s="8" t="s">
        <v>465</v>
      </c>
      <c r="C236" s="11">
        <v>82138.05</v>
      </c>
      <c r="D236" s="11">
        <v>0</v>
      </c>
      <c r="E236" s="15">
        <f t="shared" si="4"/>
        <v>82138.05</v>
      </c>
    </row>
    <row r="237" spans="1:5" s="6" customFormat="1" x14ac:dyDescent="0.25">
      <c r="A237" s="7" t="s">
        <v>466</v>
      </c>
      <c r="B237" s="8" t="s">
        <v>467</v>
      </c>
      <c r="C237" s="11">
        <v>280873.36</v>
      </c>
      <c r="D237" s="11">
        <v>0</v>
      </c>
      <c r="E237" s="15">
        <f t="shared" si="4"/>
        <v>280873.36</v>
      </c>
    </row>
    <row r="238" spans="1:5" s="6" customFormat="1" x14ac:dyDescent="0.25">
      <c r="A238" s="7" t="s">
        <v>468</v>
      </c>
      <c r="B238" s="8" t="s">
        <v>469</v>
      </c>
      <c r="C238" s="11">
        <v>1955185.25</v>
      </c>
      <c r="D238" s="11">
        <v>0</v>
      </c>
      <c r="E238" s="15">
        <f t="shared" si="4"/>
        <v>1955185.25</v>
      </c>
    </row>
    <row r="239" spans="1:5" s="6" customFormat="1" x14ac:dyDescent="0.25">
      <c r="A239" s="7" t="s">
        <v>470</v>
      </c>
      <c r="B239" s="8" t="s">
        <v>471</v>
      </c>
      <c r="C239" s="11">
        <v>151585.24</v>
      </c>
      <c r="D239" s="11">
        <v>0</v>
      </c>
      <c r="E239" s="15">
        <f t="shared" si="4"/>
        <v>151585.24</v>
      </c>
    </row>
    <row r="240" spans="1:5" s="6" customFormat="1" x14ac:dyDescent="0.25">
      <c r="A240" s="7" t="s">
        <v>472</v>
      </c>
      <c r="B240" s="8" t="s">
        <v>473</v>
      </c>
      <c r="C240" s="11">
        <v>631282.03</v>
      </c>
      <c r="D240" s="11">
        <v>0</v>
      </c>
      <c r="E240" s="15">
        <f t="shared" si="4"/>
        <v>631282.03</v>
      </c>
    </row>
    <row r="241" spans="1:5" s="6" customFormat="1" x14ac:dyDescent="0.25">
      <c r="A241" s="7" t="s">
        <v>474</v>
      </c>
      <c r="B241" s="8" t="s">
        <v>475</v>
      </c>
      <c r="C241" s="11">
        <v>337453.43</v>
      </c>
      <c r="D241" s="11">
        <v>0</v>
      </c>
      <c r="E241" s="15">
        <f t="shared" si="4"/>
        <v>337453.43</v>
      </c>
    </row>
    <row r="242" spans="1:5" s="6" customFormat="1" x14ac:dyDescent="0.25">
      <c r="A242" s="7" t="s">
        <v>476</v>
      </c>
      <c r="B242" s="8" t="s">
        <v>477</v>
      </c>
      <c r="C242" s="11">
        <v>120915.67</v>
      </c>
      <c r="D242" s="11">
        <v>0</v>
      </c>
      <c r="E242" s="15">
        <f t="shared" si="4"/>
        <v>120915.67</v>
      </c>
    </row>
    <row r="243" spans="1:5" s="6" customFormat="1" x14ac:dyDescent="0.25">
      <c r="A243" s="7" t="s">
        <v>478</v>
      </c>
      <c r="B243" s="8" t="s">
        <v>479</v>
      </c>
      <c r="C243" s="11">
        <v>138189.34</v>
      </c>
      <c r="D243" s="11">
        <v>0</v>
      </c>
      <c r="E243" s="15">
        <f t="shared" si="4"/>
        <v>138189.34</v>
      </c>
    </row>
    <row r="244" spans="1:5" s="6" customFormat="1" x14ac:dyDescent="0.25">
      <c r="A244" s="7" t="s">
        <v>480</v>
      </c>
      <c r="B244" s="8" t="s">
        <v>481</v>
      </c>
      <c r="C244" s="11">
        <v>87602.17</v>
      </c>
      <c r="D244" s="11">
        <v>0</v>
      </c>
      <c r="E244" s="15">
        <f t="shared" si="4"/>
        <v>87602.17</v>
      </c>
    </row>
    <row r="245" spans="1:5" s="6" customFormat="1" x14ac:dyDescent="0.25">
      <c r="A245" s="7" t="s">
        <v>482</v>
      </c>
      <c r="B245" s="8" t="s">
        <v>483</v>
      </c>
      <c r="C245" s="11">
        <v>88130.96</v>
      </c>
      <c r="D245" s="11">
        <v>0</v>
      </c>
      <c r="E245" s="15">
        <f t="shared" si="4"/>
        <v>88130.96</v>
      </c>
    </row>
    <row r="246" spans="1:5" s="6" customFormat="1" x14ac:dyDescent="0.25">
      <c r="A246" s="7" t="s">
        <v>484</v>
      </c>
      <c r="B246" s="8" t="s">
        <v>485</v>
      </c>
      <c r="C246" s="11">
        <v>242272</v>
      </c>
      <c r="D246" s="11">
        <v>0</v>
      </c>
      <c r="E246" s="15">
        <f t="shared" si="4"/>
        <v>242272</v>
      </c>
    </row>
    <row r="247" spans="1:5" s="6" customFormat="1" x14ac:dyDescent="0.25">
      <c r="A247" s="7" t="s">
        <v>486</v>
      </c>
      <c r="B247" s="8" t="s">
        <v>487</v>
      </c>
      <c r="C247" s="11">
        <v>91127.41</v>
      </c>
      <c r="D247" s="11">
        <v>0</v>
      </c>
      <c r="E247" s="15">
        <f t="shared" si="4"/>
        <v>91127.41</v>
      </c>
    </row>
    <row r="248" spans="1:5" s="6" customFormat="1" x14ac:dyDescent="0.25">
      <c r="A248" s="7" t="s">
        <v>488</v>
      </c>
      <c r="B248" s="8" t="s">
        <v>489</v>
      </c>
      <c r="C248" s="11">
        <v>1095996.56</v>
      </c>
      <c r="D248" s="11">
        <v>0</v>
      </c>
      <c r="E248" s="15">
        <f t="shared" si="4"/>
        <v>1095996.56</v>
      </c>
    </row>
    <row r="249" spans="1:5" s="6" customFormat="1" x14ac:dyDescent="0.25">
      <c r="A249" s="7" t="s">
        <v>490</v>
      </c>
      <c r="B249" s="8" t="s">
        <v>491</v>
      </c>
      <c r="C249" s="11">
        <v>174058.64</v>
      </c>
      <c r="D249" s="11">
        <v>0</v>
      </c>
      <c r="E249" s="15">
        <f t="shared" si="4"/>
        <v>174058.64</v>
      </c>
    </row>
    <row r="250" spans="1:5" s="6" customFormat="1" x14ac:dyDescent="0.25">
      <c r="A250" s="7" t="s">
        <v>492</v>
      </c>
      <c r="B250" s="8" t="s">
        <v>493</v>
      </c>
      <c r="C250" s="11">
        <v>346707.18</v>
      </c>
      <c r="D250" s="11">
        <v>0</v>
      </c>
      <c r="E250" s="15">
        <f t="shared" si="4"/>
        <v>346707.18</v>
      </c>
    </row>
    <row r="251" spans="1:5" s="6" customFormat="1" x14ac:dyDescent="0.25">
      <c r="A251" s="7" t="s">
        <v>494</v>
      </c>
      <c r="B251" s="8" t="s">
        <v>495</v>
      </c>
      <c r="C251" s="11">
        <v>116685.39</v>
      </c>
      <c r="D251" s="11">
        <v>0</v>
      </c>
      <c r="E251" s="15">
        <f t="shared" si="4"/>
        <v>116685.39</v>
      </c>
    </row>
    <row r="252" spans="1:5" s="6" customFormat="1" x14ac:dyDescent="0.25">
      <c r="A252" s="7" t="s">
        <v>496</v>
      </c>
      <c r="B252" s="8" t="s">
        <v>497</v>
      </c>
      <c r="C252" s="11">
        <v>53848.01</v>
      </c>
      <c r="D252" s="11">
        <v>0</v>
      </c>
      <c r="E252" s="15">
        <f t="shared" si="4"/>
        <v>53848.01</v>
      </c>
    </row>
    <row r="253" spans="1:5" s="6" customFormat="1" x14ac:dyDescent="0.25">
      <c r="A253" s="7" t="s">
        <v>498</v>
      </c>
      <c r="B253" s="8" t="s">
        <v>499</v>
      </c>
      <c r="C253" s="11">
        <v>142684.01999999999</v>
      </c>
      <c r="D253" s="11">
        <v>0</v>
      </c>
      <c r="E253" s="15">
        <f t="shared" si="4"/>
        <v>142684.01999999999</v>
      </c>
    </row>
    <row r="254" spans="1:5" s="6" customFormat="1" x14ac:dyDescent="0.25">
      <c r="A254" s="7" t="s">
        <v>500</v>
      </c>
      <c r="B254" s="8" t="s">
        <v>501</v>
      </c>
      <c r="C254" s="11">
        <v>1372287.11</v>
      </c>
      <c r="D254" s="11">
        <v>0</v>
      </c>
      <c r="E254" s="15">
        <f t="shared" si="4"/>
        <v>1372287.11</v>
      </c>
    </row>
    <row r="255" spans="1:5" s="6" customFormat="1" x14ac:dyDescent="0.25">
      <c r="A255" s="7" t="s">
        <v>502</v>
      </c>
      <c r="B255" s="8" t="s">
        <v>503</v>
      </c>
      <c r="C255" s="11">
        <v>337629.69</v>
      </c>
      <c r="D255" s="11">
        <v>0</v>
      </c>
      <c r="E255" s="15">
        <f t="shared" si="4"/>
        <v>337629.69</v>
      </c>
    </row>
    <row r="256" spans="1:5" s="6" customFormat="1" x14ac:dyDescent="0.25">
      <c r="A256" s="7" t="s">
        <v>504</v>
      </c>
      <c r="B256" s="8" t="s">
        <v>505</v>
      </c>
      <c r="C256" s="11">
        <v>109194.25</v>
      </c>
      <c r="D256" s="11">
        <v>0</v>
      </c>
      <c r="E256" s="15">
        <f t="shared" si="4"/>
        <v>109194.25</v>
      </c>
    </row>
    <row r="257" spans="1:5" s="6" customFormat="1" x14ac:dyDescent="0.25">
      <c r="A257" s="7" t="s">
        <v>506</v>
      </c>
      <c r="B257" s="8" t="s">
        <v>507</v>
      </c>
      <c r="C257" s="11">
        <v>107255.37</v>
      </c>
      <c r="D257" s="11">
        <v>0</v>
      </c>
      <c r="E257" s="15">
        <f t="shared" si="4"/>
        <v>107255.37</v>
      </c>
    </row>
    <row r="258" spans="1:5" s="6" customFormat="1" x14ac:dyDescent="0.25">
      <c r="A258" s="7" t="s">
        <v>508</v>
      </c>
      <c r="B258" s="8" t="s">
        <v>509</v>
      </c>
      <c r="C258" s="11">
        <v>210104.2</v>
      </c>
      <c r="D258" s="11">
        <v>0</v>
      </c>
      <c r="E258" s="15">
        <f t="shared" si="4"/>
        <v>210104.2</v>
      </c>
    </row>
    <row r="259" spans="1:5" s="6" customFormat="1" x14ac:dyDescent="0.25">
      <c r="A259" s="7" t="s">
        <v>510</v>
      </c>
      <c r="B259" s="8" t="s">
        <v>511</v>
      </c>
      <c r="C259" s="11">
        <v>178112.66</v>
      </c>
      <c r="D259" s="11">
        <v>0</v>
      </c>
      <c r="E259" s="15">
        <f t="shared" si="4"/>
        <v>178112.66</v>
      </c>
    </row>
    <row r="260" spans="1:5" s="6" customFormat="1" x14ac:dyDescent="0.25">
      <c r="A260" s="7" t="s">
        <v>512</v>
      </c>
      <c r="B260" s="8" t="s">
        <v>513</v>
      </c>
      <c r="C260" s="11">
        <v>282635.96999999997</v>
      </c>
      <c r="D260" s="11">
        <v>0</v>
      </c>
      <c r="E260" s="15">
        <f t="shared" si="4"/>
        <v>282635.96999999997</v>
      </c>
    </row>
    <row r="261" spans="1:5" s="6" customFormat="1" x14ac:dyDescent="0.25">
      <c r="A261" s="7" t="s">
        <v>514</v>
      </c>
      <c r="B261" s="8" t="s">
        <v>515</v>
      </c>
      <c r="C261" s="11">
        <v>174234.9</v>
      </c>
      <c r="D261" s="11">
        <v>0</v>
      </c>
      <c r="E261" s="15">
        <f t="shared" si="4"/>
        <v>174234.9</v>
      </c>
    </row>
    <row r="262" spans="1:5" s="6" customFormat="1" x14ac:dyDescent="0.25">
      <c r="A262" s="7" t="s">
        <v>516</v>
      </c>
      <c r="B262" s="8" t="s">
        <v>517</v>
      </c>
      <c r="C262" s="11">
        <v>20181.990000000002</v>
      </c>
      <c r="D262" s="11">
        <v>0</v>
      </c>
      <c r="E262" s="15">
        <f t="shared" si="4"/>
        <v>20181.990000000002</v>
      </c>
    </row>
    <row r="263" spans="1:5" s="6" customFormat="1" x14ac:dyDescent="0.25">
      <c r="A263" s="7" t="s">
        <v>518</v>
      </c>
      <c r="B263" s="8" t="s">
        <v>519</v>
      </c>
      <c r="C263" s="11">
        <v>92713.77</v>
      </c>
      <c r="D263" s="11">
        <v>0</v>
      </c>
      <c r="E263" s="15">
        <f t="shared" si="4"/>
        <v>92713.77</v>
      </c>
    </row>
    <row r="264" spans="1:5" s="6" customFormat="1" x14ac:dyDescent="0.25">
      <c r="A264" s="7" t="s">
        <v>520</v>
      </c>
      <c r="B264" s="8" t="s">
        <v>521</v>
      </c>
      <c r="C264" s="11">
        <v>61515.41</v>
      </c>
      <c r="D264" s="11">
        <v>0</v>
      </c>
      <c r="E264" s="15">
        <f t="shared" ref="E264:E327" si="5">C264-D264</f>
        <v>61515.41</v>
      </c>
    </row>
    <row r="265" spans="1:5" s="6" customFormat="1" x14ac:dyDescent="0.25">
      <c r="A265" s="7" t="s">
        <v>522</v>
      </c>
      <c r="B265" s="8" t="s">
        <v>523</v>
      </c>
      <c r="C265" s="11">
        <v>188776.51</v>
      </c>
      <c r="D265" s="11">
        <v>0</v>
      </c>
      <c r="E265" s="15">
        <f t="shared" si="5"/>
        <v>188776.51</v>
      </c>
    </row>
    <row r="266" spans="1:5" s="6" customFormat="1" x14ac:dyDescent="0.25">
      <c r="A266" s="7" t="s">
        <v>524</v>
      </c>
      <c r="B266" s="8" t="s">
        <v>525</v>
      </c>
      <c r="C266" s="11">
        <v>193094.92</v>
      </c>
      <c r="D266" s="11">
        <v>0</v>
      </c>
      <c r="E266" s="15">
        <f t="shared" si="5"/>
        <v>193094.92</v>
      </c>
    </row>
    <row r="267" spans="1:5" s="6" customFormat="1" x14ac:dyDescent="0.25">
      <c r="A267" s="7" t="s">
        <v>526</v>
      </c>
      <c r="B267" s="8" t="s">
        <v>527</v>
      </c>
      <c r="C267" s="11">
        <v>610923.78</v>
      </c>
      <c r="D267" s="11">
        <v>0</v>
      </c>
      <c r="E267" s="15">
        <f t="shared" si="5"/>
        <v>610923.78</v>
      </c>
    </row>
    <row r="268" spans="1:5" s="6" customFormat="1" x14ac:dyDescent="0.25">
      <c r="A268" s="7" t="s">
        <v>528</v>
      </c>
      <c r="B268" s="8" t="s">
        <v>529</v>
      </c>
      <c r="C268" s="11">
        <v>87337.78</v>
      </c>
      <c r="D268" s="11">
        <v>0</v>
      </c>
      <c r="E268" s="15">
        <f t="shared" si="5"/>
        <v>87337.78</v>
      </c>
    </row>
    <row r="269" spans="1:5" s="6" customFormat="1" x14ac:dyDescent="0.25">
      <c r="A269" s="7" t="s">
        <v>530</v>
      </c>
      <c r="B269" s="8" t="s">
        <v>531</v>
      </c>
      <c r="C269" s="11">
        <v>280608.96000000002</v>
      </c>
      <c r="D269" s="11">
        <v>0</v>
      </c>
      <c r="E269" s="15">
        <f t="shared" si="5"/>
        <v>280608.96000000002</v>
      </c>
    </row>
    <row r="270" spans="1:5" s="6" customFormat="1" x14ac:dyDescent="0.25">
      <c r="A270" s="7" t="s">
        <v>532</v>
      </c>
      <c r="B270" s="8" t="s">
        <v>533</v>
      </c>
      <c r="C270" s="11">
        <v>191156.04</v>
      </c>
      <c r="D270" s="11">
        <v>0</v>
      </c>
      <c r="E270" s="15">
        <f t="shared" si="5"/>
        <v>191156.04</v>
      </c>
    </row>
    <row r="271" spans="1:5" s="6" customFormat="1" x14ac:dyDescent="0.25">
      <c r="A271" s="7" t="s">
        <v>534</v>
      </c>
      <c r="B271" s="8" t="s">
        <v>535</v>
      </c>
      <c r="C271" s="11">
        <v>591446.84</v>
      </c>
      <c r="D271" s="11">
        <v>0</v>
      </c>
      <c r="E271" s="15">
        <f t="shared" si="5"/>
        <v>591446.84</v>
      </c>
    </row>
    <row r="272" spans="1:5" s="6" customFormat="1" x14ac:dyDescent="0.25">
      <c r="A272" s="7" t="s">
        <v>536</v>
      </c>
      <c r="B272" s="8" t="s">
        <v>537</v>
      </c>
      <c r="C272" s="11">
        <v>753607.8</v>
      </c>
      <c r="D272" s="11">
        <v>0</v>
      </c>
      <c r="E272" s="15">
        <f t="shared" si="5"/>
        <v>753607.8</v>
      </c>
    </row>
    <row r="273" spans="1:5" s="6" customFormat="1" x14ac:dyDescent="0.25">
      <c r="A273" s="7" t="s">
        <v>538</v>
      </c>
      <c r="B273" s="8" t="s">
        <v>539</v>
      </c>
      <c r="C273" s="11">
        <v>21592.080000000002</v>
      </c>
      <c r="D273" s="11">
        <v>0</v>
      </c>
      <c r="E273" s="15">
        <f t="shared" si="5"/>
        <v>21592.080000000002</v>
      </c>
    </row>
    <row r="274" spans="1:5" s="6" customFormat="1" x14ac:dyDescent="0.25">
      <c r="A274" s="7" t="s">
        <v>540</v>
      </c>
      <c r="B274" s="8" t="s">
        <v>541</v>
      </c>
      <c r="C274" s="11">
        <v>101262.47</v>
      </c>
      <c r="D274" s="11">
        <v>0</v>
      </c>
      <c r="E274" s="15">
        <f t="shared" si="5"/>
        <v>101262.47</v>
      </c>
    </row>
    <row r="275" spans="1:5" s="6" customFormat="1" x14ac:dyDescent="0.25">
      <c r="A275" s="7" t="s">
        <v>542</v>
      </c>
      <c r="B275" s="8" t="s">
        <v>543</v>
      </c>
      <c r="C275" s="11">
        <v>380108.81</v>
      </c>
      <c r="D275" s="11">
        <v>0</v>
      </c>
      <c r="E275" s="15">
        <f t="shared" si="5"/>
        <v>380108.81</v>
      </c>
    </row>
    <row r="276" spans="1:5" s="6" customFormat="1" x14ac:dyDescent="0.25">
      <c r="A276" s="7" t="s">
        <v>544</v>
      </c>
      <c r="B276" s="8" t="s">
        <v>545</v>
      </c>
      <c r="C276" s="11">
        <v>115539.68</v>
      </c>
      <c r="D276" s="11">
        <v>0</v>
      </c>
      <c r="E276" s="15">
        <f t="shared" si="5"/>
        <v>115539.68</v>
      </c>
    </row>
    <row r="277" spans="1:5" s="6" customFormat="1" x14ac:dyDescent="0.25">
      <c r="A277" s="7" t="s">
        <v>546</v>
      </c>
      <c r="B277" s="8" t="s">
        <v>547</v>
      </c>
      <c r="C277" s="11">
        <v>281490.27</v>
      </c>
      <c r="D277" s="11">
        <v>0</v>
      </c>
      <c r="E277" s="15">
        <f t="shared" si="5"/>
        <v>281490.27</v>
      </c>
    </row>
    <row r="278" spans="1:5" s="6" customFormat="1" x14ac:dyDescent="0.25">
      <c r="A278" s="7" t="s">
        <v>548</v>
      </c>
      <c r="B278" s="8" t="s">
        <v>549</v>
      </c>
      <c r="C278" s="11">
        <v>550994.73</v>
      </c>
      <c r="D278" s="11">
        <v>0</v>
      </c>
      <c r="E278" s="15">
        <f t="shared" si="5"/>
        <v>550994.73</v>
      </c>
    </row>
    <row r="279" spans="1:5" s="6" customFormat="1" x14ac:dyDescent="0.25">
      <c r="A279" s="7" t="s">
        <v>550</v>
      </c>
      <c r="B279" s="8" t="s">
        <v>551</v>
      </c>
      <c r="C279" s="11">
        <v>336483.99</v>
      </c>
      <c r="D279" s="11">
        <v>0</v>
      </c>
      <c r="E279" s="15">
        <f t="shared" si="5"/>
        <v>336483.99</v>
      </c>
    </row>
    <row r="280" spans="1:5" s="6" customFormat="1" x14ac:dyDescent="0.25">
      <c r="A280" s="7" t="s">
        <v>552</v>
      </c>
      <c r="B280" s="8" t="s">
        <v>553</v>
      </c>
      <c r="C280" s="11">
        <v>117037.91</v>
      </c>
      <c r="D280" s="11">
        <v>0</v>
      </c>
      <c r="E280" s="15">
        <f t="shared" si="5"/>
        <v>117037.91</v>
      </c>
    </row>
    <row r="281" spans="1:5" s="6" customFormat="1" x14ac:dyDescent="0.25">
      <c r="A281" s="7" t="s">
        <v>554</v>
      </c>
      <c r="B281" s="8" t="s">
        <v>555</v>
      </c>
      <c r="C281" s="11">
        <v>642122.14</v>
      </c>
      <c r="D281" s="11">
        <v>0</v>
      </c>
      <c r="E281" s="15">
        <f t="shared" si="5"/>
        <v>642122.14</v>
      </c>
    </row>
    <row r="282" spans="1:5" s="6" customFormat="1" x14ac:dyDescent="0.25">
      <c r="A282" s="7" t="s">
        <v>556</v>
      </c>
      <c r="B282" s="8" t="s">
        <v>557</v>
      </c>
      <c r="C282" s="11">
        <v>60898.49</v>
      </c>
      <c r="D282" s="11">
        <v>0</v>
      </c>
      <c r="E282" s="15">
        <f t="shared" si="5"/>
        <v>60898.49</v>
      </c>
    </row>
    <row r="283" spans="1:5" s="6" customFormat="1" x14ac:dyDescent="0.25">
      <c r="A283" s="7" t="s">
        <v>558</v>
      </c>
      <c r="B283" s="8" t="s">
        <v>559</v>
      </c>
      <c r="C283" s="11">
        <v>1088417.3</v>
      </c>
      <c r="D283" s="11">
        <v>0</v>
      </c>
      <c r="E283" s="15">
        <f t="shared" si="5"/>
        <v>1088417.3</v>
      </c>
    </row>
    <row r="284" spans="1:5" s="6" customFormat="1" x14ac:dyDescent="0.25">
      <c r="A284" s="7" t="s">
        <v>560</v>
      </c>
      <c r="B284" s="8" t="s">
        <v>561</v>
      </c>
      <c r="C284" s="11">
        <v>3409081.62</v>
      </c>
      <c r="D284" s="11">
        <v>0</v>
      </c>
      <c r="E284" s="15">
        <f t="shared" si="5"/>
        <v>3409081.62</v>
      </c>
    </row>
    <row r="285" spans="1:5" s="6" customFormat="1" x14ac:dyDescent="0.25">
      <c r="A285" s="7" t="s">
        <v>562</v>
      </c>
      <c r="B285" s="8" t="s">
        <v>563</v>
      </c>
      <c r="C285" s="11">
        <v>258399.96</v>
      </c>
      <c r="D285" s="11">
        <v>0</v>
      </c>
      <c r="E285" s="15">
        <f t="shared" si="5"/>
        <v>258399.96</v>
      </c>
    </row>
    <row r="286" spans="1:5" s="6" customFormat="1" x14ac:dyDescent="0.25">
      <c r="A286" s="7" t="s">
        <v>564</v>
      </c>
      <c r="B286" s="8" t="s">
        <v>565</v>
      </c>
      <c r="C286" s="11">
        <v>177231.35</v>
      </c>
      <c r="D286" s="11">
        <v>0</v>
      </c>
      <c r="E286" s="15">
        <f t="shared" si="5"/>
        <v>177231.35</v>
      </c>
    </row>
    <row r="287" spans="1:5" s="6" customFormat="1" x14ac:dyDescent="0.25">
      <c r="A287" s="7" t="s">
        <v>566</v>
      </c>
      <c r="B287" s="8" t="s">
        <v>567</v>
      </c>
      <c r="C287" s="11">
        <v>26879.94</v>
      </c>
      <c r="D287" s="11">
        <v>0</v>
      </c>
      <c r="E287" s="15">
        <f t="shared" si="5"/>
        <v>26879.94</v>
      </c>
    </row>
    <row r="288" spans="1:5" s="6" customFormat="1" x14ac:dyDescent="0.25">
      <c r="A288" s="7" t="s">
        <v>568</v>
      </c>
      <c r="B288" s="8" t="s">
        <v>569</v>
      </c>
      <c r="C288" s="11">
        <v>57549.51</v>
      </c>
      <c r="D288" s="11">
        <v>0</v>
      </c>
      <c r="E288" s="15">
        <f t="shared" si="5"/>
        <v>57549.51</v>
      </c>
    </row>
    <row r="289" spans="1:5" s="6" customFormat="1" x14ac:dyDescent="0.25">
      <c r="A289" s="7" t="s">
        <v>570</v>
      </c>
      <c r="B289" s="8" t="s">
        <v>571</v>
      </c>
      <c r="C289" s="11">
        <v>92008.72</v>
      </c>
      <c r="D289" s="11">
        <v>0</v>
      </c>
      <c r="E289" s="15">
        <f t="shared" si="5"/>
        <v>92008.72</v>
      </c>
    </row>
    <row r="290" spans="1:5" s="6" customFormat="1" x14ac:dyDescent="0.25">
      <c r="A290" s="7" t="s">
        <v>572</v>
      </c>
      <c r="B290" s="8" t="s">
        <v>573</v>
      </c>
      <c r="C290" s="11">
        <v>276819.33</v>
      </c>
      <c r="D290" s="11">
        <v>0</v>
      </c>
      <c r="E290" s="15">
        <f t="shared" si="5"/>
        <v>276819.33</v>
      </c>
    </row>
    <row r="291" spans="1:5" s="6" customFormat="1" x14ac:dyDescent="0.25">
      <c r="A291" s="7" t="s">
        <v>574</v>
      </c>
      <c r="B291" s="8" t="s">
        <v>575</v>
      </c>
      <c r="C291" s="11">
        <v>323264.34999999998</v>
      </c>
      <c r="D291" s="11">
        <v>0</v>
      </c>
      <c r="E291" s="15">
        <f t="shared" si="5"/>
        <v>323264.34999999998</v>
      </c>
    </row>
    <row r="292" spans="1:5" s="6" customFormat="1" x14ac:dyDescent="0.25">
      <c r="A292" s="7" t="s">
        <v>576</v>
      </c>
      <c r="B292" s="8" t="s">
        <v>577</v>
      </c>
      <c r="C292" s="11">
        <v>273205.96000000002</v>
      </c>
      <c r="D292" s="11">
        <v>0</v>
      </c>
      <c r="E292" s="15">
        <f t="shared" si="5"/>
        <v>273205.96000000002</v>
      </c>
    </row>
    <row r="293" spans="1:5" s="6" customFormat="1" x14ac:dyDescent="0.25">
      <c r="A293" s="7" t="s">
        <v>578</v>
      </c>
      <c r="B293" s="8" t="s">
        <v>579</v>
      </c>
      <c r="C293" s="11">
        <v>27056.2</v>
      </c>
      <c r="D293" s="11">
        <v>0</v>
      </c>
      <c r="E293" s="15">
        <f t="shared" si="5"/>
        <v>27056.2</v>
      </c>
    </row>
    <row r="294" spans="1:5" s="6" customFormat="1" x14ac:dyDescent="0.25">
      <c r="A294" s="7" t="s">
        <v>580</v>
      </c>
      <c r="B294" s="8" t="s">
        <v>581</v>
      </c>
      <c r="C294" s="11">
        <v>51556.61</v>
      </c>
      <c r="D294" s="11">
        <v>0</v>
      </c>
      <c r="E294" s="15">
        <f t="shared" si="5"/>
        <v>51556.61</v>
      </c>
    </row>
    <row r="295" spans="1:5" s="6" customFormat="1" x14ac:dyDescent="0.25">
      <c r="A295" s="7" t="s">
        <v>582</v>
      </c>
      <c r="B295" s="8" t="s">
        <v>583</v>
      </c>
      <c r="C295" s="11">
        <v>106990.98</v>
      </c>
      <c r="D295" s="11">
        <v>0</v>
      </c>
      <c r="E295" s="15">
        <f t="shared" si="5"/>
        <v>106990.98</v>
      </c>
    </row>
    <row r="296" spans="1:5" s="6" customFormat="1" x14ac:dyDescent="0.25">
      <c r="A296" s="7" t="s">
        <v>584</v>
      </c>
      <c r="B296" s="8" t="s">
        <v>585</v>
      </c>
      <c r="C296" s="11">
        <v>91920.59</v>
      </c>
      <c r="D296" s="11">
        <v>0</v>
      </c>
      <c r="E296" s="15">
        <f t="shared" si="5"/>
        <v>91920.59</v>
      </c>
    </row>
    <row r="297" spans="1:5" s="6" customFormat="1" x14ac:dyDescent="0.25">
      <c r="A297" s="7" t="s">
        <v>586</v>
      </c>
      <c r="B297" s="8" t="s">
        <v>587</v>
      </c>
      <c r="C297" s="11">
        <v>379668.16</v>
      </c>
      <c r="D297" s="11">
        <v>0</v>
      </c>
      <c r="E297" s="15">
        <f t="shared" si="5"/>
        <v>379668.16</v>
      </c>
    </row>
    <row r="298" spans="1:5" s="6" customFormat="1" x14ac:dyDescent="0.25">
      <c r="A298" s="7" t="s">
        <v>588</v>
      </c>
      <c r="B298" s="8" t="s">
        <v>589</v>
      </c>
      <c r="C298" s="11">
        <v>133077.74</v>
      </c>
      <c r="D298" s="11">
        <v>0</v>
      </c>
      <c r="E298" s="15">
        <f t="shared" si="5"/>
        <v>133077.74</v>
      </c>
    </row>
    <row r="299" spans="1:5" s="6" customFormat="1" x14ac:dyDescent="0.25">
      <c r="A299" s="7" t="s">
        <v>590</v>
      </c>
      <c r="B299" s="8" t="s">
        <v>591</v>
      </c>
      <c r="C299" s="11">
        <v>1508449.44</v>
      </c>
      <c r="D299" s="11">
        <v>0</v>
      </c>
      <c r="E299" s="15">
        <f t="shared" si="5"/>
        <v>1508449.44</v>
      </c>
    </row>
    <row r="300" spans="1:5" s="6" customFormat="1" x14ac:dyDescent="0.25">
      <c r="A300" s="7" t="s">
        <v>592</v>
      </c>
      <c r="B300" s="8" t="s">
        <v>593</v>
      </c>
      <c r="C300" s="11">
        <v>620001.27</v>
      </c>
      <c r="D300" s="11">
        <v>0</v>
      </c>
      <c r="E300" s="15">
        <f t="shared" si="5"/>
        <v>620001.27</v>
      </c>
    </row>
    <row r="301" spans="1:5" s="6" customFormat="1" x14ac:dyDescent="0.25">
      <c r="A301" s="7" t="s">
        <v>594</v>
      </c>
      <c r="B301" s="8" t="s">
        <v>595</v>
      </c>
      <c r="C301" s="11">
        <v>883072.17</v>
      </c>
      <c r="D301" s="11">
        <v>0</v>
      </c>
      <c r="E301" s="15">
        <f t="shared" si="5"/>
        <v>883072.17</v>
      </c>
    </row>
    <row r="302" spans="1:5" s="6" customFormat="1" x14ac:dyDescent="0.25">
      <c r="A302" s="7" t="s">
        <v>596</v>
      </c>
      <c r="B302" s="8" t="s">
        <v>597</v>
      </c>
      <c r="C302" s="11">
        <v>84165.06</v>
      </c>
      <c r="D302" s="11">
        <v>0</v>
      </c>
      <c r="E302" s="15">
        <f t="shared" si="5"/>
        <v>84165.06</v>
      </c>
    </row>
    <row r="303" spans="1:5" s="6" customFormat="1" x14ac:dyDescent="0.25">
      <c r="A303" s="7" t="s">
        <v>598</v>
      </c>
      <c r="B303" s="8" t="s">
        <v>599</v>
      </c>
      <c r="C303" s="11">
        <v>242448.26</v>
      </c>
      <c r="D303" s="11">
        <v>0</v>
      </c>
      <c r="E303" s="15">
        <f t="shared" si="5"/>
        <v>242448.26</v>
      </c>
    </row>
    <row r="304" spans="1:5" s="6" customFormat="1" x14ac:dyDescent="0.25">
      <c r="A304" s="7" t="s">
        <v>600</v>
      </c>
      <c r="B304" s="8" t="s">
        <v>601</v>
      </c>
      <c r="C304" s="11">
        <v>1197435.29</v>
      </c>
      <c r="D304" s="11">
        <v>0</v>
      </c>
      <c r="E304" s="15">
        <f t="shared" si="5"/>
        <v>1197435.29</v>
      </c>
    </row>
    <row r="305" spans="1:5" s="6" customFormat="1" x14ac:dyDescent="0.25">
      <c r="A305" s="7" t="s">
        <v>602</v>
      </c>
      <c r="B305" s="8" t="s">
        <v>603</v>
      </c>
      <c r="C305" s="11">
        <v>99147.33</v>
      </c>
      <c r="D305" s="11">
        <v>0</v>
      </c>
      <c r="E305" s="15">
        <f t="shared" si="5"/>
        <v>99147.33</v>
      </c>
    </row>
    <row r="306" spans="1:5" s="6" customFormat="1" x14ac:dyDescent="0.25">
      <c r="A306" s="7" t="s">
        <v>604</v>
      </c>
      <c r="B306" s="8" t="s">
        <v>605</v>
      </c>
      <c r="C306" s="11">
        <v>584484.5</v>
      </c>
      <c r="D306" s="11">
        <v>0</v>
      </c>
      <c r="E306" s="15">
        <f t="shared" si="5"/>
        <v>584484.5</v>
      </c>
    </row>
    <row r="307" spans="1:5" s="6" customFormat="1" x14ac:dyDescent="0.25">
      <c r="A307" s="7" t="s">
        <v>606</v>
      </c>
      <c r="B307" s="8" t="s">
        <v>607</v>
      </c>
      <c r="C307" s="11">
        <v>140480.74</v>
      </c>
      <c r="D307" s="11">
        <v>0</v>
      </c>
      <c r="E307" s="15">
        <f t="shared" si="5"/>
        <v>140480.74</v>
      </c>
    </row>
    <row r="308" spans="1:5" s="6" customFormat="1" x14ac:dyDescent="0.25">
      <c r="A308" s="7" t="s">
        <v>608</v>
      </c>
      <c r="B308" s="8" t="s">
        <v>609</v>
      </c>
      <c r="C308" s="11">
        <v>401789.03</v>
      </c>
      <c r="D308" s="11">
        <v>0</v>
      </c>
      <c r="E308" s="15">
        <f t="shared" si="5"/>
        <v>401789.03</v>
      </c>
    </row>
    <row r="309" spans="1:5" s="6" customFormat="1" x14ac:dyDescent="0.25">
      <c r="A309" s="7" t="s">
        <v>610</v>
      </c>
      <c r="B309" s="8" t="s">
        <v>611</v>
      </c>
      <c r="C309" s="11">
        <v>95269.56</v>
      </c>
      <c r="D309" s="11">
        <v>0</v>
      </c>
      <c r="E309" s="15">
        <f t="shared" si="5"/>
        <v>95269.56</v>
      </c>
    </row>
    <row r="310" spans="1:5" s="6" customFormat="1" x14ac:dyDescent="0.25">
      <c r="A310" s="7" t="s">
        <v>612</v>
      </c>
      <c r="B310" s="8" t="s">
        <v>613</v>
      </c>
      <c r="C310" s="11">
        <v>63101.760000000002</v>
      </c>
      <c r="D310" s="11">
        <v>0</v>
      </c>
      <c r="E310" s="15">
        <f t="shared" si="5"/>
        <v>63101.760000000002</v>
      </c>
    </row>
    <row r="311" spans="1:5" s="6" customFormat="1" x14ac:dyDescent="0.25">
      <c r="A311" s="7" t="s">
        <v>614</v>
      </c>
      <c r="B311" s="8" t="s">
        <v>615</v>
      </c>
      <c r="C311" s="11">
        <v>381871.43</v>
      </c>
      <c r="D311" s="11">
        <v>0</v>
      </c>
      <c r="E311" s="15">
        <f t="shared" si="5"/>
        <v>381871.43</v>
      </c>
    </row>
    <row r="312" spans="1:5" s="6" customFormat="1" x14ac:dyDescent="0.25">
      <c r="A312" s="7" t="s">
        <v>616</v>
      </c>
      <c r="B312" s="8" t="s">
        <v>617</v>
      </c>
      <c r="C312" s="11">
        <v>410161.47</v>
      </c>
      <c r="D312" s="11">
        <v>0</v>
      </c>
      <c r="E312" s="15">
        <f t="shared" si="5"/>
        <v>410161.47</v>
      </c>
    </row>
    <row r="313" spans="1:5" s="6" customFormat="1" x14ac:dyDescent="0.25">
      <c r="A313" s="7" t="s">
        <v>618</v>
      </c>
      <c r="B313" s="8" t="s">
        <v>619</v>
      </c>
      <c r="C313" s="11">
        <v>857954.85</v>
      </c>
      <c r="D313" s="11">
        <v>0</v>
      </c>
      <c r="E313" s="15">
        <f t="shared" si="5"/>
        <v>857954.85</v>
      </c>
    </row>
    <row r="314" spans="1:5" s="6" customFormat="1" x14ac:dyDescent="0.25">
      <c r="A314" s="7" t="s">
        <v>620</v>
      </c>
      <c r="B314" s="8" t="s">
        <v>621</v>
      </c>
      <c r="C314" s="11">
        <v>291449.07</v>
      </c>
      <c r="D314" s="11">
        <v>0</v>
      </c>
      <c r="E314" s="15">
        <f t="shared" si="5"/>
        <v>291449.07</v>
      </c>
    </row>
    <row r="315" spans="1:5" s="6" customFormat="1" x14ac:dyDescent="0.25">
      <c r="A315" s="7" t="s">
        <v>622</v>
      </c>
      <c r="B315" s="8" t="s">
        <v>623</v>
      </c>
      <c r="C315" s="11">
        <v>913741.75</v>
      </c>
      <c r="D315" s="11">
        <v>0</v>
      </c>
      <c r="E315" s="15">
        <f t="shared" si="5"/>
        <v>913741.75</v>
      </c>
    </row>
    <row r="316" spans="1:5" s="6" customFormat="1" x14ac:dyDescent="0.25">
      <c r="A316" s="7" t="s">
        <v>624</v>
      </c>
      <c r="B316" s="8" t="s">
        <v>625</v>
      </c>
      <c r="C316" s="11">
        <v>1282481.67</v>
      </c>
      <c r="D316" s="11">
        <v>0</v>
      </c>
      <c r="E316" s="15">
        <f t="shared" si="5"/>
        <v>1282481.67</v>
      </c>
    </row>
    <row r="317" spans="1:5" s="6" customFormat="1" x14ac:dyDescent="0.25">
      <c r="A317" s="7" t="s">
        <v>626</v>
      </c>
      <c r="B317" s="8" t="s">
        <v>627</v>
      </c>
      <c r="C317" s="11">
        <v>42567.25</v>
      </c>
      <c r="D317" s="11">
        <v>0</v>
      </c>
      <c r="E317" s="15">
        <f t="shared" si="5"/>
        <v>42567.25</v>
      </c>
    </row>
    <row r="318" spans="1:5" s="6" customFormat="1" x14ac:dyDescent="0.25">
      <c r="A318" s="7" t="s">
        <v>628</v>
      </c>
      <c r="B318" s="8" t="s">
        <v>629</v>
      </c>
      <c r="C318" s="11">
        <v>994029.05</v>
      </c>
      <c r="D318" s="11">
        <v>0</v>
      </c>
      <c r="E318" s="15">
        <f t="shared" si="5"/>
        <v>994029.05</v>
      </c>
    </row>
    <row r="319" spans="1:5" s="6" customFormat="1" x14ac:dyDescent="0.25">
      <c r="A319" s="7" t="s">
        <v>630</v>
      </c>
      <c r="B319" s="8" t="s">
        <v>631</v>
      </c>
      <c r="C319" s="11">
        <v>64335.6</v>
      </c>
      <c r="D319" s="11">
        <v>0</v>
      </c>
      <c r="E319" s="15">
        <f t="shared" si="5"/>
        <v>64335.6</v>
      </c>
    </row>
    <row r="320" spans="1:5" s="6" customFormat="1" x14ac:dyDescent="0.25">
      <c r="A320" s="7" t="s">
        <v>632</v>
      </c>
      <c r="B320" s="8" t="s">
        <v>633</v>
      </c>
      <c r="C320" s="11">
        <v>154669.82999999999</v>
      </c>
      <c r="D320" s="11">
        <v>0</v>
      </c>
      <c r="E320" s="15">
        <f t="shared" si="5"/>
        <v>154669.82999999999</v>
      </c>
    </row>
    <row r="321" spans="1:5" s="6" customFormat="1" x14ac:dyDescent="0.25">
      <c r="A321" s="7" t="s">
        <v>634</v>
      </c>
      <c r="B321" s="8" t="s">
        <v>635</v>
      </c>
      <c r="C321" s="11">
        <v>167360.68</v>
      </c>
      <c r="D321" s="11">
        <v>0</v>
      </c>
      <c r="E321" s="15">
        <f t="shared" si="5"/>
        <v>167360.68</v>
      </c>
    </row>
    <row r="322" spans="1:5" s="6" customFormat="1" x14ac:dyDescent="0.25">
      <c r="A322" s="7" t="s">
        <v>636</v>
      </c>
      <c r="B322" s="8" t="s">
        <v>637</v>
      </c>
      <c r="C322" s="11">
        <v>65040.65</v>
      </c>
      <c r="D322" s="11">
        <v>0</v>
      </c>
      <c r="E322" s="15">
        <f t="shared" si="5"/>
        <v>65040.65</v>
      </c>
    </row>
    <row r="323" spans="1:5" s="6" customFormat="1" x14ac:dyDescent="0.25">
      <c r="A323" s="7" t="s">
        <v>638</v>
      </c>
      <c r="B323" s="8" t="s">
        <v>639</v>
      </c>
      <c r="C323" s="11">
        <v>110780.61</v>
      </c>
      <c r="D323" s="11">
        <v>0</v>
      </c>
      <c r="E323" s="15">
        <f t="shared" si="5"/>
        <v>110780.61</v>
      </c>
    </row>
    <row r="324" spans="1:5" s="6" customFormat="1" x14ac:dyDescent="0.25">
      <c r="A324" s="7" t="s">
        <v>640</v>
      </c>
      <c r="B324" s="8" t="s">
        <v>641</v>
      </c>
      <c r="C324" s="11">
        <v>4387158.97</v>
      </c>
      <c r="D324" s="11">
        <v>0</v>
      </c>
      <c r="E324" s="15">
        <f t="shared" si="5"/>
        <v>4387158.97</v>
      </c>
    </row>
    <row r="325" spans="1:5" s="6" customFormat="1" x14ac:dyDescent="0.25">
      <c r="A325" s="7" t="s">
        <v>642</v>
      </c>
      <c r="B325" s="8" t="s">
        <v>643</v>
      </c>
      <c r="C325" s="11">
        <v>85663.29</v>
      </c>
      <c r="D325" s="11">
        <v>0</v>
      </c>
      <c r="E325" s="15">
        <f t="shared" si="5"/>
        <v>85663.29</v>
      </c>
    </row>
    <row r="326" spans="1:5" s="6" customFormat="1" x14ac:dyDescent="0.25">
      <c r="A326" s="7" t="s">
        <v>644</v>
      </c>
      <c r="B326" s="8" t="s">
        <v>645</v>
      </c>
      <c r="C326" s="11">
        <v>62220.46</v>
      </c>
      <c r="D326" s="11">
        <v>0</v>
      </c>
      <c r="E326" s="15">
        <f t="shared" si="5"/>
        <v>62220.46</v>
      </c>
    </row>
    <row r="327" spans="1:5" s="6" customFormat="1" x14ac:dyDescent="0.25">
      <c r="A327" s="7" t="s">
        <v>646</v>
      </c>
      <c r="B327" s="8" t="s">
        <v>647</v>
      </c>
      <c r="C327" s="11">
        <v>66186.350000000006</v>
      </c>
      <c r="D327" s="11">
        <v>0</v>
      </c>
      <c r="E327" s="15">
        <f t="shared" si="5"/>
        <v>66186.350000000006</v>
      </c>
    </row>
    <row r="328" spans="1:5" s="6" customFormat="1" x14ac:dyDescent="0.25">
      <c r="A328" s="7" t="s">
        <v>648</v>
      </c>
      <c r="B328" s="8" t="s">
        <v>649</v>
      </c>
      <c r="C328" s="11">
        <v>69270.929999999993</v>
      </c>
      <c r="D328" s="11">
        <v>0</v>
      </c>
      <c r="E328" s="15">
        <f t="shared" ref="E328:E391" si="6">C328-D328</f>
        <v>69270.929999999993</v>
      </c>
    </row>
    <row r="329" spans="1:5" s="6" customFormat="1" x14ac:dyDescent="0.25">
      <c r="A329" s="7" t="s">
        <v>650</v>
      </c>
      <c r="B329" s="8" t="s">
        <v>651</v>
      </c>
      <c r="C329" s="11">
        <v>211866.82</v>
      </c>
      <c r="D329" s="11">
        <v>0</v>
      </c>
      <c r="E329" s="15">
        <f t="shared" si="6"/>
        <v>211866.82</v>
      </c>
    </row>
    <row r="330" spans="1:5" s="6" customFormat="1" x14ac:dyDescent="0.25">
      <c r="A330" s="7" t="s">
        <v>652</v>
      </c>
      <c r="B330" s="8" t="s">
        <v>653</v>
      </c>
      <c r="C330" s="11">
        <v>4248264.58</v>
      </c>
      <c r="D330" s="11">
        <v>0</v>
      </c>
      <c r="E330" s="15">
        <f t="shared" si="6"/>
        <v>4248264.58</v>
      </c>
    </row>
    <row r="331" spans="1:5" s="6" customFormat="1" x14ac:dyDescent="0.25">
      <c r="A331" s="7" t="s">
        <v>654</v>
      </c>
      <c r="B331" s="8" t="s">
        <v>655</v>
      </c>
      <c r="C331" s="11">
        <v>1051402.3</v>
      </c>
      <c r="D331" s="11">
        <v>0</v>
      </c>
      <c r="E331" s="15">
        <f t="shared" si="6"/>
        <v>1051402.3</v>
      </c>
    </row>
    <row r="332" spans="1:5" s="6" customFormat="1" x14ac:dyDescent="0.25">
      <c r="A332" s="7" t="s">
        <v>656</v>
      </c>
      <c r="B332" s="8" t="s">
        <v>657</v>
      </c>
      <c r="C332" s="11">
        <v>445237.59</v>
      </c>
      <c r="D332" s="11">
        <v>0</v>
      </c>
      <c r="E332" s="15">
        <f t="shared" si="6"/>
        <v>445237.59</v>
      </c>
    </row>
    <row r="333" spans="1:5" s="6" customFormat="1" x14ac:dyDescent="0.25">
      <c r="A333" s="7" t="s">
        <v>658</v>
      </c>
      <c r="B333" s="8" t="s">
        <v>659</v>
      </c>
      <c r="C333" s="11">
        <v>1364179.06</v>
      </c>
      <c r="D333" s="11">
        <v>0</v>
      </c>
      <c r="E333" s="15">
        <f t="shared" si="6"/>
        <v>1364179.06</v>
      </c>
    </row>
    <row r="334" spans="1:5" s="6" customFormat="1" x14ac:dyDescent="0.25">
      <c r="A334" s="7" t="s">
        <v>660</v>
      </c>
      <c r="B334" s="8" t="s">
        <v>661</v>
      </c>
      <c r="C334" s="11">
        <v>126996.71</v>
      </c>
      <c r="D334" s="11">
        <v>0</v>
      </c>
      <c r="E334" s="15">
        <f t="shared" si="6"/>
        <v>126996.71</v>
      </c>
    </row>
    <row r="335" spans="1:5" s="6" customFormat="1" x14ac:dyDescent="0.25">
      <c r="A335" s="7" t="s">
        <v>662</v>
      </c>
      <c r="B335" s="8" t="s">
        <v>663</v>
      </c>
      <c r="C335" s="11">
        <v>101614.99</v>
      </c>
      <c r="D335" s="11">
        <v>0</v>
      </c>
      <c r="E335" s="15">
        <f t="shared" si="6"/>
        <v>101614.99</v>
      </c>
    </row>
    <row r="336" spans="1:5" s="6" customFormat="1" x14ac:dyDescent="0.25">
      <c r="A336" s="7" t="s">
        <v>664</v>
      </c>
      <c r="B336" s="8" t="s">
        <v>665</v>
      </c>
      <c r="C336" s="11">
        <v>378610.59</v>
      </c>
      <c r="D336" s="11">
        <v>0</v>
      </c>
      <c r="E336" s="15">
        <f t="shared" si="6"/>
        <v>378610.59</v>
      </c>
    </row>
    <row r="337" spans="1:5" s="6" customFormat="1" x14ac:dyDescent="0.25">
      <c r="A337" s="7" t="s">
        <v>666</v>
      </c>
      <c r="B337" s="8" t="s">
        <v>667</v>
      </c>
      <c r="C337" s="11">
        <v>86544.6</v>
      </c>
      <c r="D337" s="11">
        <v>0</v>
      </c>
      <c r="E337" s="15">
        <f t="shared" si="6"/>
        <v>86544.6</v>
      </c>
    </row>
    <row r="338" spans="1:5" s="6" customFormat="1" x14ac:dyDescent="0.25">
      <c r="A338" s="7" t="s">
        <v>668</v>
      </c>
      <c r="B338" s="8" t="s">
        <v>669</v>
      </c>
      <c r="C338" s="11">
        <v>32872.85</v>
      </c>
      <c r="D338" s="11">
        <v>0</v>
      </c>
      <c r="E338" s="15">
        <f t="shared" si="6"/>
        <v>32872.85</v>
      </c>
    </row>
    <row r="339" spans="1:5" s="6" customFormat="1" x14ac:dyDescent="0.25">
      <c r="A339" s="7" t="s">
        <v>670</v>
      </c>
      <c r="B339" s="8" t="s">
        <v>671</v>
      </c>
      <c r="C339" s="11">
        <v>290303.37</v>
      </c>
      <c r="D339" s="11">
        <v>0</v>
      </c>
      <c r="E339" s="15">
        <f t="shared" si="6"/>
        <v>290303.37</v>
      </c>
    </row>
    <row r="340" spans="1:5" s="6" customFormat="1" ht="30" x14ac:dyDescent="0.25">
      <c r="A340" s="7" t="s">
        <v>672</v>
      </c>
      <c r="B340" s="8" t="s">
        <v>673</v>
      </c>
      <c r="C340" s="11">
        <v>4454226.62</v>
      </c>
      <c r="D340" s="11">
        <v>0</v>
      </c>
      <c r="E340" s="15">
        <f t="shared" si="6"/>
        <v>4454226.62</v>
      </c>
    </row>
    <row r="341" spans="1:5" s="6" customFormat="1" x14ac:dyDescent="0.25">
      <c r="A341" s="7" t="s">
        <v>674</v>
      </c>
      <c r="B341" s="8" t="s">
        <v>675</v>
      </c>
      <c r="C341" s="11">
        <v>76409.539999999994</v>
      </c>
      <c r="D341" s="11">
        <v>0</v>
      </c>
      <c r="E341" s="15">
        <f t="shared" si="6"/>
        <v>76409.539999999994</v>
      </c>
    </row>
    <row r="342" spans="1:5" s="6" customFormat="1" x14ac:dyDescent="0.25">
      <c r="A342" s="7" t="s">
        <v>676</v>
      </c>
      <c r="B342" s="8" t="s">
        <v>677</v>
      </c>
      <c r="C342" s="11">
        <v>149558.23000000001</v>
      </c>
      <c r="D342" s="11">
        <v>0</v>
      </c>
      <c r="E342" s="15">
        <f t="shared" si="6"/>
        <v>149558.23000000001</v>
      </c>
    </row>
    <row r="343" spans="1:5" s="6" customFormat="1" x14ac:dyDescent="0.25">
      <c r="A343" s="7" t="s">
        <v>678</v>
      </c>
      <c r="B343" s="8" t="s">
        <v>679</v>
      </c>
      <c r="C343" s="11">
        <v>494943.45</v>
      </c>
      <c r="D343" s="11">
        <v>0</v>
      </c>
      <c r="E343" s="15">
        <f t="shared" si="6"/>
        <v>494943.45</v>
      </c>
    </row>
    <row r="344" spans="1:5" s="6" customFormat="1" x14ac:dyDescent="0.25">
      <c r="A344" s="7" t="s">
        <v>680</v>
      </c>
      <c r="B344" s="8" t="s">
        <v>681</v>
      </c>
      <c r="C344" s="11">
        <v>913124.83</v>
      </c>
      <c r="D344" s="11">
        <v>0</v>
      </c>
      <c r="E344" s="15">
        <f t="shared" si="6"/>
        <v>913124.83</v>
      </c>
    </row>
    <row r="345" spans="1:5" s="6" customFormat="1" ht="30" x14ac:dyDescent="0.25">
      <c r="A345" s="7" t="s">
        <v>682</v>
      </c>
      <c r="B345" s="8" t="s">
        <v>683</v>
      </c>
      <c r="C345" s="11">
        <v>383634.05</v>
      </c>
      <c r="D345" s="11">
        <v>0</v>
      </c>
      <c r="E345" s="15">
        <f t="shared" si="6"/>
        <v>383634.05</v>
      </c>
    </row>
    <row r="346" spans="1:5" s="6" customFormat="1" ht="30" x14ac:dyDescent="0.25">
      <c r="A346" s="7" t="s">
        <v>684</v>
      </c>
      <c r="B346" s="8" t="s">
        <v>685</v>
      </c>
      <c r="C346" s="11">
        <v>153964.78</v>
      </c>
      <c r="D346" s="11">
        <v>0</v>
      </c>
      <c r="E346" s="15">
        <f t="shared" si="6"/>
        <v>153964.78</v>
      </c>
    </row>
    <row r="347" spans="1:5" s="6" customFormat="1" x14ac:dyDescent="0.25">
      <c r="A347" s="7" t="s">
        <v>686</v>
      </c>
      <c r="B347" s="8" t="s">
        <v>687</v>
      </c>
      <c r="C347" s="11">
        <v>21239.56</v>
      </c>
      <c r="D347" s="11">
        <v>0</v>
      </c>
      <c r="E347" s="15">
        <f t="shared" si="6"/>
        <v>21239.56</v>
      </c>
    </row>
    <row r="348" spans="1:5" s="6" customFormat="1" x14ac:dyDescent="0.25">
      <c r="A348" s="7" t="s">
        <v>688</v>
      </c>
      <c r="B348" s="8" t="s">
        <v>689</v>
      </c>
      <c r="C348" s="11">
        <v>361777.57</v>
      </c>
      <c r="D348" s="11">
        <v>0</v>
      </c>
      <c r="E348" s="15">
        <f t="shared" si="6"/>
        <v>361777.57</v>
      </c>
    </row>
    <row r="349" spans="1:5" s="6" customFormat="1" x14ac:dyDescent="0.25">
      <c r="A349" s="7" t="s">
        <v>690</v>
      </c>
      <c r="B349" s="8" t="s">
        <v>691</v>
      </c>
      <c r="C349" s="11">
        <v>176173.78</v>
      </c>
      <c r="D349" s="11">
        <v>0</v>
      </c>
      <c r="E349" s="15">
        <f t="shared" si="6"/>
        <v>176173.78</v>
      </c>
    </row>
    <row r="350" spans="1:5" s="6" customFormat="1" x14ac:dyDescent="0.25">
      <c r="A350" s="7" t="s">
        <v>692</v>
      </c>
      <c r="B350" s="8" t="s">
        <v>693</v>
      </c>
      <c r="C350" s="11">
        <v>247559.85</v>
      </c>
      <c r="D350" s="11">
        <v>0</v>
      </c>
      <c r="E350" s="15">
        <f t="shared" si="6"/>
        <v>247559.85</v>
      </c>
    </row>
    <row r="351" spans="1:5" s="6" customFormat="1" x14ac:dyDescent="0.25">
      <c r="A351" s="7" t="s">
        <v>694</v>
      </c>
      <c r="B351" s="8" t="s">
        <v>695</v>
      </c>
      <c r="C351" s="11">
        <v>369092.44</v>
      </c>
      <c r="D351" s="11">
        <v>0</v>
      </c>
      <c r="E351" s="15">
        <f t="shared" si="6"/>
        <v>369092.44</v>
      </c>
    </row>
    <row r="352" spans="1:5" s="6" customFormat="1" x14ac:dyDescent="0.25">
      <c r="A352" s="7" t="s">
        <v>696</v>
      </c>
      <c r="B352" s="8" t="s">
        <v>697</v>
      </c>
      <c r="C352" s="11">
        <v>135897.93</v>
      </c>
      <c r="D352" s="11">
        <v>0</v>
      </c>
      <c r="E352" s="15">
        <f t="shared" si="6"/>
        <v>135897.93</v>
      </c>
    </row>
    <row r="353" spans="1:5" s="6" customFormat="1" x14ac:dyDescent="0.25">
      <c r="A353" s="7" t="s">
        <v>698</v>
      </c>
      <c r="B353" s="8" t="s">
        <v>699</v>
      </c>
      <c r="C353" s="11">
        <v>370326.28</v>
      </c>
      <c r="D353" s="11">
        <v>0</v>
      </c>
      <c r="E353" s="15">
        <f t="shared" si="6"/>
        <v>370326.28</v>
      </c>
    </row>
    <row r="354" spans="1:5" s="6" customFormat="1" x14ac:dyDescent="0.25">
      <c r="A354" s="7" t="s">
        <v>700</v>
      </c>
      <c r="B354" s="8" t="s">
        <v>701</v>
      </c>
      <c r="C354" s="11">
        <v>721968.79</v>
      </c>
      <c r="D354" s="11">
        <v>0</v>
      </c>
      <c r="E354" s="15">
        <f t="shared" si="6"/>
        <v>721968.79</v>
      </c>
    </row>
    <row r="355" spans="1:5" s="6" customFormat="1" x14ac:dyDescent="0.25">
      <c r="A355" s="7" t="s">
        <v>702</v>
      </c>
      <c r="B355" s="8" t="s">
        <v>703</v>
      </c>
      <c r="C355" s="11">
        <v>192918.66</v>
      </c>
      <c r="D355" s="11">
        <v>0</v>
      </c>
      <c r="E355" s="15">
        <f t="shared" si="6"/>
        <v>192918.66</v>
      </c>
    </row>
    <row r="356" spans="1:5" s="6" customFormat="1" x14ac:dyDescent="0.25">
      <c r="A356" s="7" t="s">
        <v>704</v>
      </c>
      <c r="B356" s="8" t="s">
        <v>705</v>
      </c>
      <c r="C356" s="11">
        <v>1487474.27</v>
      </c>
      <c r="D356" s="11">
        <v>0</v>
      </c>
      <c r="E356" s="15">
        <f t="shared" si="6"/>
        <v>1487474.27</v>
      </c>
    </row>
    <row r="357" spans="1:5" s="6" customFormat="1" x14ac:dyDescent="0.25">
      <c r="A357" s="7" t="s">
        <v>706</v>
      </c>
      <c r="B357" s="8" t="s">
        <v>707</v>
      </c>
      <c r="C357" s="11">
        <v>246942.94</v>
      </c>
      <c r="D357" s="11">
        <v>0</v>
      </c>
      <c r="E357" s="15">
        <f t="shared" si="6"/>
        <v>246942.94</v>
      </c>
    </row>
    <row r="358" spans="1:5" s="6" customFormat="1" x14ac:dyDescent="0.25">
      <c r="A358" s="7" t="s">
        <v>708</v>
      </c>
      <c r="B358" s="8" t="s">
        <v>709</v>
      </c>
      <c r="C358" s="11">
        <v>435366.92</v>
      </c>
      <c r="D358" s="11">
        <v>0</v>
      </c>
      <c r="E358" s="15">
        <f t="shared" si="6"/>
        <v>435366.92</v>
      </c>
    </row>
    <row r="359" spans="1:5" s="6" customFormat="1" x14ac:dyDescent="0.25">
      <c r="A359" s="7" t="s">
        <v>710</v>
      </c>
      <c r="B359" s="8" t="s">
        <v>711</v>
      </c>
      <c r="C359" s="11">
        <v>212043.08</v>
      </c>
      <c r="D359" s="11">
        <v>0</v>
      </c>
      <c r="E359" s="15">
        <f t="shared" si="6"/>
        <v>212043.08</v>
      </c>
    </row>
    <row r="360" spans="1:5" s="6" customFormat="1" x14ac:dyDescent="0.25">
      <c r="A360" s="7" t="s">
        <v>712</v>
      </c>
      <c r="B360" s="8" t="s">
        <v>713</v>
      </c>
      <c r="C360" s="11">
        <v>42038.47</v>
      </c>
      <c r="D360" s="11">
        <v>0</v>
      </c>
      <c r="E360" s="15">
        <f t="shared" si="6"/>
        <v>42038.47</v>
      </c>
    </row>
    <row r="361" spans="1:5" s="6" customFormat="1" x14ac:dyDescent="0.25">
      <c r="A361" s="7" t="s">
        <v>714</v>
      </c>
      <c r="B361" s="8" t="s">
        <v>715</v>
      </c>
      <c r="C361" s="11">
        <v>60017.18</v>
      </c>
      <c r="D361" s="11">
        <v>0</v>
      </c>
      <c r="E361" s="15">
        <f t="shared" si="6"/>
        <v>60017.18</v>
      </c>
    </row>
    <row r="362" spans="1:5" s="6" customFormat="1" x14ac:dyDescent="0.25">
      <c r="A362" s="7" t="s">
        <v>716</v>
      </c>
      <c r="B362" s="8" t="s">
        <v>717</v>
      </c>
      <c r="C362" s="11">
        <v>192037.35</v>
      </c>
      <c r="D362" s="11">
        <v>0</v>
      </c>
      <c r="E362" s="15">
        <f t="shared" si="6"/>
        <v>192037.35</v>
      </c>
    </row>
    <row r="363" spans="1:5" s="6" customFormat="1" x14ac:dyDescent="0.25">
      <c r="A363" s="7" t="s">
        <v>718</v>
      </c>
      <c r="B363" s="8" t="s">
        <v>719</v>
      </c>
      <c r="C363" s="11">
        <v>74735.05</v>
      </c>
      <c r="D363" s="11">
        <v>0</v>
      </c>
      <c r="E363" s="15">
        <f t="shared" si="6"/>
        <v>74735.05</v>
      </c>
    </row>
    <row r="364" spans="1:5" s="6" customFormat="1" x14ac:dyDescent="0.25">
      <c r="A364" s="7" t="s">
        <v>720</v>
      </c>
      <c r="B364" s="8" t="s">
        <v>721</v>
      </c>
      <c r="C364" s="11">
        <v>172560.41</v>
      </c>
      <c r="D364" s="11">
        <v>0</v>
      </c>
      <c r="E364" s="15">
        <f t="shared" si="6"/>
        <v>172560.41</v>
      </c>
    </row>
    <row r="365" spans="1:5" s="6" customFormat="1" x14ac:dyDescent="0.25">
      <c r="A365" s="7" t="s">
        <v>722</v>
      </c>
      <c r="B365" s="8" t="s">
        <v>723</v>
      </c>
      <c r="C365" s="11">
        <v>56139.42</v>
      </c>
      <c r="D365" s="11">
        <v>0</v>
      </c>
      <c r="E365" s="15">
        <f t="shared" si="6"/>
        <v>56139.42</v>
      </c>
    </row>
    <row r="366" spans="1:5" s="6" customFormat="1" x14ac:dyDescent="0.25">
      <c r="A366" s="7" t="s">
        <v>724</v>
      </c>
      <c r="B366" s="8" t="s">
        <v>725</v>
      </c>
      <c r="C366" s="11">
        <v>350849.33</v>
      </c>
      <c r="D366" s="11">
        <v>0</v>
      </c>
      <c r="E366" s="15">
        <f t="shared" si="6"/>
        <v>350849.33</v>
      </c>
    </row>
    <row r="367" spans="1:5" s="6" customFormat="1" x14ac:dyDescent="0.25">
      <c r="A367" s="7" t="s">
        <v>726</v>
      </c>
      <c r="B367" s="8" t="s">
        <v>727</v>
      </c>
      <c r="C367" s="11">
        <v>72708.039999999994</v>
      </c>
      <c r="D367" s="11">
        <v>0</v>
      </c>
      <c r="E367" s="15">
        <f t="shared" si="6"/>
        <v>72708.039999999994</v>
      </c>
    </row>
    <row r="368" spans="1:5" s="6" customFormat="1" x14ac:dyDescent="0.25">
      <c r="A368" s="7" t="s">
        <v>728</v>
      </c>
      <c r="B368" s="8" t="s">
        <v>729</v>
      </c>
      <c r="C368" s="11">
        <v>131755.78</v>
      </c>
      <c r="D368" s="11">
        <v>0</v>
      </c>
      <c r="E368" s="15">
        <f t="shared" si="6"/>
        <v>131755.78</v>
      </c>
    </row>
    <row r="369" spans="1:5" s="6" customFormat="1" x14ac:dyDescent="0.25">
      <c r="A369" s="7" t="s">
        <v>730</v>
      </c>
      <c r="B369" s="8" t="s">
        <v>731</v>
      </c>
      <c r="C369" s="11">
        <v>235750.31</v>
      </c>
      <c r="D369" s="11">
        <v>0</v>
      </c>
      <c r="E369" s="15">
        <f t="shared" si="6"/>
        <v>235750.31</v>
      </c>
    </row>
    <row r="370" spans="1:5" s="6" customFormat="1" x14ac:dyDescent="0.25">
      <c r="A370" s="7" t="s">
        <v>732</v>
      </c>
      <c r="B370" s="8" t="s">
        <v>733</v>
      </c>
      <c r="C370" s="11">
        <v>1643994.85</v>
      </c>
      <c r="D370" s="11">
        <v>0</v>
      </c>
      <c r="E370" s="15">
        <f t="shared" si="6"/>
        <v>1643994.85</v>
      </c>
    </row>
    <row r="371" spans="1:5" s="6" customFormat="1" x14ac:dyDescent="0.25">
      <c r="A371" s="7" t="s">
        <v>734</v>
      </c>
      <c r="B371" s="8" t="s">
        <v>735</v>
      </c>
      <c r="C371" s="11">
        <v>93330.68</v>
      </c>
      <c r="D371" s="11">
        <v>0</v>
      </c>
      <c r="E371" s="15">
        <f t="shared" si="6"/>
        <v>93330.68</v>
      </c>
    </row>
    <row r="372" spans="1:5" s="6" customFormat="1" x14ac:dyDescent="0.25">
      <c r="A372" s="7" t="s">
        <v>736</v>
      </c>
      <c r="B372" s="8" t="s">
        <v>737</v>
      </c>
      <c r="C372" s="11">
        <v>323969.39</v>
      </c>
      <c r="D372" s="11">
        <v>0</v>
      </c>
      <c r="E372" s="15">
        <f t="shared" si="6"/>
        <v>323969.39</v>
      </c>
    </row>
    <row r="373" spans="1:5" s="6" customFormat="1" x14ac:dyDescent="0.25">
      <c r="A373" s="7" t="s">
        <v>738</v>
      </c>
      <c r="B373" s="8" t="s">
        <v>739</v>
      </c>
      <c r="C373" s="11">
        <v>403816.04</v>
      </c>
      <c r="D373" s="11">
        <v>0</v>
      </c>
      <c r="E373" s="15">
        <f t="shared" si="6"/>
        <v>403816.04</v>
      </c>
    </row>
    <row r="374" spans="1:5" s="6" customFormat="1" x14ac:dyDescent="0.25">
      <c r="A374" s="7" t="s">
        <v>740</v>
      </c>
      <c r="B374" s="8" t="s">
        <v>741</v>
      </c>
      <c r="C374" s="11">
        <v>182166.69</v>
      </c>
      <c r="D374" s="11">
        <v>0</v>
      </c>
      <c r="E374" s="15">
        <f t="shared" si="6"/>
        <v>182166.69</v>
      </c>
    </row>
    <row r="375" spans="1:5" s="6" customFormat="1" x14ac:dyDescent="0.25">
      <c r="A375" s="7" t="s">
        <v>742</v>
      </c>
      <c r="B375" s="8" t="s">
        <v>743</v>
      </c>
      <c r="C375" s="11">
        <v>193271.19</v>
      </c>
      <c r="D375" s="11">
        <v>0</v>
      </c>
      <c r="E375" s="15">
        <f t="shared" si="6"/>
        <v>193271.19</v>
      </c>
    </row>
    <row r="376" spans="1:5" s="6" customFormat="1" x14ac:dyDescent="0.25">
      <c r="A376" s="7" t="s">
        <v>744</v>
      </c>
      <c r="B376" s="8" t="s">
        <v>745</v>
      </c>
      <c r="C376" s="11">
        <v>58342.69</v>
      </c>
      <c r="D376" s="11">
        <v>0</v>
      </c>
      <c r="E376" s="15">
        <f t="shared" si="6"/>
        <v>58342.69</v>
      </c>
    </row>
    <row r="377" spans="1:5" s="6" customFormat="1" x14ac:dyDescent="0.25">
      <c r="A377" s="7" t="s">
        <v>746</v>
      </c>
      <c r="B377" s="8" t="s">
        <v>747</v>
      </c>
      <c r="C377" s="11">
        <v>86897.12</v>
      </c>
      <c r="D377" s="11">
        <v>0</v>
      </c>
      <c r="E377" s="15">
        <f t="shared" si="6"/>
        <v>86897.12</v>
      </c>
    </row>
    <row r="378" spans="1:5" s="6" customFormat="1" x14ac:dyDescent="0.25">
      <c r="A378" s="7" t="s">
        <v>748</v>
      </c>
      <c r="B378" s="8" t="s">
        <v>749</v>
      </c>
      <c r="C378" s="11">
        <v>115980.34</v>
      </c>
      <c r="D378" s="11">
        <v>0</v>
      </c>
      <c r="E378" s="15">
        <f t="shared" si="6"/>
        <v>115980.34</v>
      </c>
    </row>
    <row r="379" spans="1:5" s="6" customFormat="1" x14ac:dyDescent="0.25">
      <c r="A379" s="7" t="s">
        <v>750</v>
      </c>
      <c r="B379" s="8" t="s">
        <v>751</v>
      </c>
      <c r="C379" s="11">
        <v>35516.78</v>
      </c>
      <c r="D379" s="11">
        <v>0</v>
      </c>
      <c r="E379" s="15">
        <f t="shared" si="6"/>
        <v>35516.78</v>
      </c>
    </row>
    <row r="380" spans="1:5" s="6" customFormat="1" x14ac:dyDescent="0.25">
      <c r="A380" s="7" t="s">
        <v>752</v>
      </c>
      <c r="B380" s="8" t="s">
        <v>753</v>
      </c>
      <c r="C380" s="11">
        <v>144975.42000000001</v>
      </c>
      <c r="D380" s="11">
        <v>0</v>
      </c>
      <c r="E380" s="15">
        <f t="shared" si="6"/>
        <v>144975.42000000001</v>
      </c>
    </row>
    <row r="381" spans="1:5" s="6" customFormat="1" x14ac:dyDescent="0.25">
      <c r="A381" s="7" t="s">
        <v>754</v>
      </c>
      <c r="B381" s="8" t="s">
        <v>755</v>
      </c>
      <c r="C381" s="11">
        <v>1163328.6100000001</v>
      </c>
      <c r="D381" s="11">
        <v>0</v>
      </c>
      <c r="E381" s="15">
        <f t="shared" si="6"/>
        <v>1163328.6100000001</v>
      </c>
    </row>
    <row r="382" spans="1:5" s="6" customFormat="1" x14ac:dyDescent="0.25">
      <c r="A382" s="7" t="s">
        <v>756</v>
      </c>
      <c r="B382" s="8" t="s">
        <v>757</v>
      </c>
      <c r="C382" s="11">
        <v>32167.8</v>
      </c>
      <c r="D382" s="11">
        <v>0</v>
      </c>
      <c r="E382" s="15">
        <f t="shared" si="6"/>
        <v>32167.8</v>
      </c>
    </row>
    <row r="383" spans="1:5" s="6" customFormat="1" x14ac:dyDescent="0.25">
      <c r="A383" s="7" t="s">
        <v>758</v>
      </c>
      <c r="B383" s="8" t="s">
        <v>759</v>
      </c>
      <c r="C383" s="11">
        <v>957102.18</v>
      </c>
      <c r="D383" s="11">
        <v>0</v>
      </c>
      <c r="E383" s="15">
        <f t="shared" si="6"/>
        <v>957102.18</v>
      </c>
    </row>
    <row r="384" spans="1:5" s="6" customFormat="1" x14ac:dyDescent="0.25">
      <c r="A384" s="7" t="s">
        <v>760</v>
      </c>
      <c r="B384" s="8" t="s">
        <v>761</v>
      </c>
      <c r="C384" s="11">
        <v>327847.15999999997</v>
      </c>
      <c r="D384" s="11">
        <v>0</v>
      </c>
      <c r="E384" s="15">
        <f t="shared" si="6"/>
        <v>327847.15999999997</v>
      </c>
    </row>
    <row r="385" spans="1:5" s="6" customFormat="1" x14ac:dyDescent="0.25">
      <c r="A385" s="7" t="s">
        <v>762</v>
      </c>
      <c r="B385" s="8" t="s">
        <v>763</v>
      </c>
      <c r="C385" s="11">
        <v>260074.45</v>
      </c>
      <c r="D385" s="11">
        <v>0</v>
      </c>
      <c r="E385" s="15">
        <f t="shared" si="6"/>
        <v>260074.45</v>
      </c>
    </row>
    <row r="386" spans="1:5" s="6" customFormat="1" x14ac:dyDescent="0.25">
      <c r="A386" s="7" t="s">
        <v>764</v>
      </c>
      <c r="B386" s="8" t="s">
        <v>765</v>
      </c>
      <c r="C386" s="11">
        <v>197589.6</v>
      </c>
      <c r="D386" s="11">
        <v>0</v>
      </c>
      <c r="E386" s="15">
        <f t="shared" si="6"/>
        <v>197589.6</v>
      </c>
    </row>
    <row r="387" spans="1:5" s="6" customFormat="1" x14ac:dyDescent="0.25">
      <c r="A387" s="7" t="s">
        <v>766</v>
      </c>
      <c r="B387" s="8" t="s">
        <v>767</v>
      </c>
      <c r="C387" s="11">
        <v>259105.01</v>
      </c>
      <c r="D387" s="11">
        <v>0</v>
      </c>
      <c r="E387" s="15">
        <f t="shared" si="6"/>
        <v>259105.01</v>
      </c>
    </row>
    <row r="388" spans="1:5" s="6" customFormat="1" x14ac:dyDescent="0.25">
      <c r="A388" s="7" t="s">
        <v>768</v>
      </c>
      <c r="B388" s="8" t="s">
        <v>769</v>
      </c>
      <c r="C388" s="11">
        <v>104170.79</v>
      </c>
      <c r="D388" s="11">
        <v>0</v>
      </c>
      <c r="E388" s="15">
        <f t="shared" si="6"/>
        <v>104170.79</v>
      </c>
    </row>
    <row r="389" spans="1:5" s="6" customFormat="1" x14ac:dyDescent="0.25">
      <c r="A389" s="7" t="s">
        <v>770</v>
      </c>
      <c r="B389" s="8" t="s">
        <v>771</v>
      </c>
      <c r="C389" s="11">
        <v>52437.919999999998</v>
      </c>
      <c r="D389" s="11">
        <v>0</v>
      </c>
      <c r="E389" s="15">
        <f t="shared" si="6"/>
        <v>52437.919999999998</v>
      </c>
    </row>
    <row r="390" spans="1:5" s="6" customFormat="1" x14ac:dyDescent="0.25">
      <c r="A390" s="7" t="s">
        <v>772</v>
      </c>
      <c r="B390" s="8" t="s">
        <v>773</v>
      </c>
      <c r="C390" s="11">
        <v>422499.8</v>
      </c>
      <c r="D390" s="11">
        <v>0</v>
      </c>
      <c r="E390" s="15">
        <f t="shared" si="6"/>
        <v>422499.8</v>
      </c>
    </row>
    <row r="391" spans="1:5" s="6" customFormat="1" x14ac:dyDescent="0.25">
      <c r="A391" s="7" t="s">
        <v>774</v>
      </c>
      <c r="B391" s="8" t="s">
        <v>775</v>
      </c>
      <c r="C391" s="11">
        <v>8848524.1999999993</v>
      </c>
      <c r="D391" s="11">
        <v>0</v>
      </c>
      <c r="E391" s="15">
        <f t="shared" si="6"/>
        <v>8848524.1999999993</v>
      </c>
    </row>
    <row r="392" spans="1:5" s="6" customFormat="1" x14ac:dyDescent="0.25">
      <c r="A392" s="7" t="s">
        <v>776</v>
      </c>
      <c r="B392" s="8" t="s">
        <v>777</v>
      </c>
      <c r="C392" s="11">
        <v>1681450.5</v>
      </c>
      <c r="D392" s="11">
        <v>0</v>
      </c>
      <c r="E392" s="15">
        <f t="shared" ref="E392:E455" si="7">C392-D392</f>
        <v>1681450.5</v>
      </c>
    </row>
    <row r="393" spans="1:5" s="6" customFormat="1" x14ac:dyDescent="0.25">
      <c r="A393" s="7" t="s">
        <v>778</v>
      </c>
      <c r="B393" s="8" t="s">
        <v>779</v>
      </c>
      <c r="C393" s="11">
        <v>254786.59</v>
      </c>
      <c r="D393" s="11">
        <v>0</v>
      </c>
      <c r="E393" s="15">
        <f t="shared" si="7"/>
        <v>254786.59</v>
      </c>
    </row>
    <row r="394" spans="1:5" s="6" customFormat="1" x14ac:dyDescent="0.25">
      <c r="A394" s="7" t="s">
        <v>780</v>
      </c>
      <c r="B394" s="8" t="s">
        <v>781</v>
      </c>
      <c r="C394" s="11">
        <v>247559.85</v>
      </c>
      <c r="D394" s="11">
        <v>0</v>
      </c>
      <c r="E394" s="15">
        <f t="shared" si="7"/>
        <v>247559.85</v>
      </c>
    </row>
    <row r="395" spans="1:5" s="6" customFormat="1" x14ac:dyDescent="0.25">
      <c r="A395" s="7" t="s">
        <v>782</v>
      </c>
      <c r="B395" s="8" t="s">
        <v>783</v>
      </c>
      <c r="C395" s="11">
        <v>80022.91</v>
      </c>
      <c r="D395" s="11">
        <v>0</v>
      </c>
      <c r="E395" s="15">
        <f t="shared" si="7"/>
        <v>80022.91</v>
      </c>
    </row>
    <row r="396" spans="1:5" s="6" customFormat="1" x14ac:dyDescent="0.25">
      <c r="A396" s="7" t="s">
        <v>784</v>
      </c>
      <c r="B396" s="8" t="s">
        <v>785</v>
      </c>
      <c r="C396" s="11">
        <v>4438451.18</v>
      </c>
      <c r="D396" s="11">
        <v>0</v>
      </c>
      <c r="E396" s="15">
        <f t="shared" si="7"/>
        <v>4438451.18</v>
      </c>
    </row>
    <row r="397" spans="1:5" s="6" customFormat="1" x14ac:dyDescent="0.25">
      <c r="A397" s="7" t="s">
        <v>786</v>
      </c>
      <c r="B397" s="8" t="s">
        <v>787</v>
      </c>
      <c r="C397" s="11">
        <v>297441.98</v>
      </c>
      <c r="D397" s="11">
        <v>0</v>
      </c>
      <c r="E397" s="15">
        <f t="shared" si="7"/>
        <v>297441.98</v>
      </c>
    </row>
    <row r="398" spans="1:5" s="6" customFormat="1" x14ac:dyDescent="0.25">
      <c r="A398" s="7" t="s">
        <v>788</v>
      </c>
      <c r="B398" s="8" t="s">
        <v>789</v>
      </c>
      <c r="C398" s="11">
        <v>592768.81000000006</v>
      </c>
      <c r="D398" s="11">
        <v>0</v>
      </c>
      <c r="E398" s="15">
        <f t="shared" si="7"/>
        <v>592768.81000000006</v>
      </c>
    </row>
    <row r="399" spans="1:5" s="6" customFormat="1" x14ac:dyDescent="0.25">
      <c r="A399" s="7" t="s">
        <v>790</v>
      </c>
      <c r="B399" s="8" t="s">
        <v>791</v>
      </c>
      <c r="C399" s="11">
        <v>367770.48</v>
      </c>
      <c r="D399" s="11">
        <v>0</v>
      </c>
      <c r="E399" s="15">
        <f t="shared" si="7"/>
        <v>367770.48</v>
      </c>
    </row>
    <row r="400" spans="1:5" s="6" customFormat="1" x14ac:dyDescent="0.25">
      <c r="A400" s="7" t="s">
        <v>792</v>
      </c>
      <c r="B400" s="8" t="s">
        <v>793</v>
      </c>
      <c r="C400" s="11">
        <v>246414.15</v>
      </c>
      <c r="D400" s="11">
        <v>0</v>
      </c>
      <c r="E400" s="15">
        <f t="shared" si="7"/>
        <v>246414.15</v>
      </c>
    </row>
    <row r="401" spans="1:5" s="6" customFormat="1" x14ac:dyDescent="0.25">
      <c r="A401" s="7" t="s">
        <v>794</v>
      </c>
      <c r="B401" s="8" t="s">
        <v>795</v>
      </c>
      <c r="C401" s="11">
        <v>143565.32999999999</v>
      </c>
      <c r="D401" s="11">
        <v>0</v>
      </c>
      <c r="E401" s="15">
        <f t="shared" si="7"/>
        <v>143565.32999999999</v>
      </c>
    </row>
    <row r="402" spans="1:5" s="6" customFormat="1" x14ac:dyDescent="0.25">
      <c r="A402" s="7" t="s">
        <v>796</v>
      </c>
      <c r="B402" s="8" t="s">
        <v>797</v>
      </c>
      <c r="C402" s="11">
        <v>287218.78000000003</v>
      </c>
      <c r="D402" s="11">
        <v>0</v>
      </c>
      <c r="E402" s="15">
        <f t="shared" si="7"/>
        <v>287218.78000000003</v>
      </c>
    </row>
    <row r="403" spans="1:5" s="6" customFormat="1" x14ac:dyDescent="0.25">
      <c r="A403" s="7" t="s">
        <v>798</v>
      </c>
      <c r="B403" s="8" t="s">
        <v>799</v>
      </c>
      <c r="C403" s="11">
        <v>3536078.33</v>
      </c>
      <c r="D403" s="11">
        <v>0</v>
      </c>
      <c r="E403" s="15">
        <f t="shared" si="7"/>
        <v>3536078.33</v>
      </c>
    </row>
    <row r="404" spans="1:5" s="6" customFormat="1" x14ac:dyDescent="0.25">
      <c r="A404" s="7" t="s">
        <v>800</v>
      </c>
      <c r="B404" s="8" t="s">
        <v>801</v>
      </c>
      <c r="C404" s="11">
        <v>429550.28</v>
      </c>
      <c r="D404" s="11">
        <v>0</v>
      </c>
      <c r="E404" s="15">
        <f t="shared" si="7"/>
        <v>429550.28</v>
      </c>
    </row>
    <row r="405" spans="1:5" s="6" customFormat="1" x14ac:dyDescent="0.25">
      <c r="A405" s="7" t="s">
        <v>802</v>
      </c>
      <c r="B405" s="8" t="s">
        <v>803</v>
      </c>
      <c r="C405" s="11">
        <v>3694537.79</v>
      </c>
      <c r="D405" s="11">
        <v>0</v>
      </c>
      <c r="E405" s="15">
        <f t="shared" si="7"/>
        <v>3694537.79</v>
      </c>
    </row>
    <row r="406" spans="1:5" s="6" customFormat="1" x14ac:dyDescent="0.25">
      <c r="A406" s="7" t="s">
        <v>804</v>
      </c>
      <c r="B406" s="8" t="s">
        <v>805</v>
      </c>
      <c r="C406" s="11">
        <v>150968.32999999999</v>
      </c>
      <c r="D406" s="11">
        <v>0</v>
      </c>
      <c r="E406" s="15">
        <f t="shared" si="7"/>
        <v>150968.32999999999</v>
      </c>
    </row>
    <row r="407" spans="1:5" s="6" customFormat="1" x14ac:dyDescent="0.25">
      <c r="A407" s="7" t="s">
        <v>806</v>
      </c>
      <c r="B407" s="8" t="s">
        <v>807</v>
      </c>
      <c r="C407" s="11">
        <v>2383589.8199999998</v>
      </c>
      <c r="D407" s="11">
        <v>0</v>
      </c>
      <c r="E407" s="15">
        <f t="shared" si="7"/>
        <v>2383589.8199999998</v>
      </c>
    </row>
    <row r="408" spans="1:5" s="6" customFormat="1" x14ac:dyDescent="0.25">
      <c r="A408" s="7" t="s">
        <v>808</v>
      </c>
      <c r="B408" s="8" t="s">
        <v>809</v>
      </c>
      <c r="C408" s="11">
        <v>94035.73</v>
      </c>
      <c r="D408" s="11">
        <v>0</v>
      </c>
      <c r="E408" s="15">
        <f t="shared" si="7"/>
        <v>94035.73</v>
      </c>
    </row>
    <row r="409" spans="1:5" s="6" customFormat="1" x14ac:dyDescent="0.25">
      <c r="A409" s="7" t="s">
        <v>810</v>
      </c>
      <c r="B409" s="8" t="s">
        <v>811</v>
      </c>
      <c r="C409" s="11">
        <v>330579.21000000002</v>
      </c>
      <c r="D409" s="11">
        <v>0</v>
      </c>
      <c r="E409" s="15">
        <f t="shared" si="7"/>
        <v>330579.21000000002</v>
      </c>
    </row>
    <row r="410" spans="1:5" s="6" customFormat="1" x14ac:dyDescent="0.25">
      <c r="A410" s="7" t="s">
        <v>812</v>
      </c>
      <c r="B410" s="8" t="s">
        <v>813</v>
      </c>
      <c r="C410" s="11">
        <v>67067.66</v>
      </c>
      <c r="D410" s="11">
        <v>0</v>
      </c>
      <c r="E410" s="15">
        <f t="shared" si="7"/>
        <v>67067.66</v>
      </c>
    </row>
    <row r="411" spans="1:5" s="6" customFormat="1" x14ac:dyDescent="0.25">
      <c r="A411" s="7" t="s">
        <v>814</v>
      </c>
      <c r="B411" s="8" t="s">
        <v>815</v>
      </c>
      <c r="C411" s="11">
        <v>159957.68</v>
      </c>
      <c r="D411" s="11">
        <v>0</v>
      </c>
      <c r="E411" s="15">
        <f t="shared" si="7"/>
        <v>159957.68</v>
      </c>
    </row>
    <row r="412" spans="1:5" s="6" customFormat="1" x14ac:dyDescent="0.25">
      <c r="A412" s="7" t="s">
        <v>816</v>
      </c>
      <c r="B412" s="8" t="s">
        <v>817</v>
      </c>
      <c r="C412" s="11">
        <v>1892083.48</v>
      </c>
      <c r="D412" s="11">
        <v>0</v>
      </c>
      <c r="E412" s="15">
        <f t="shared" si="7"/>
        <v>1892083.48</v>
      </c>
    </row>
    <row r="413" spans="1:5" s="6" customFormat="1" x14ac:dyDescent="0.25">
      <c r="A413" s="7" t="s">
        <v>818</v>
      </c>
      <c r="B413" s="8" t="s">
        <v>819</v>
      </c>
      <c r="C413" s="11">
        <v>844118.29</v>
      </c>
      <c r="D413" s="11">
        <v>0</v>
      </c>
      <c r="E413" s="15">
        <f t="shared" si="7"/>
        <v>844118.29</v>
      </c>
    </row>
    <row r="414" spans="1:5" s="6" customFormat="1" x14ac:dyDescent="0.25">
      <c r="A414" s="7" t="s">
        <v>820</v>
      </c>
      <c r="B414" s="8" t="s">
        <v>821</v>
      </c>
      <c r="C414" s="11">
        <v>43977.35</v>
      </c>
      <c r="D414" s="11">
        <v>0</v>
      </c>
      <c r="E414" s="15">
        <f t="shared" si="7"/>
        <v>43977.35</v>
      </c>
    </row>
    <row r="415" spans="1:5" s="6" customFormat="1" x14ac:dyDescent="0.25">
      <c r="A415" s="7" t="s">
        <v>822</v>
      </c>
      <c r="B415" s="8" t="s">
        <v>823</v>
      </c>
      <c r="C415" s="11">
        <v>787802.61</v>
      </c>
      <c r="D415" s="11">
        <v>0</v>
      </c>
      <c r="E415" s="15">
        <f t="shared" si="7"/>
        <v>787802.61</v>
      </c>
    </row>
    <row r="416" spans="1:5" s="6" customFormat="1" x14ac:dyDescent="0.25">
      <c r="A416" s="7" t="s">
        <v>824</v>
      </c>
      <c r="B416" s="8" t="s">
        <v>825</v>
      </c>
      <c r="C416" s="11">
        <v>301231.61</v>
      </c>
      <c r="D416" s="11">
        <v>0</v>
      </c>
      <c r="E416" s="15">
        <f t="shared" si="7"/>
        <v>301231.61</v>
      </c>
    </row>
    <row r="417" spans="1:5" s="6" customFormat="1" x14ac:dyDescent="0.25">
      <c r="A417" s="7" t="s">
        <v>826</v>
      </c>
      <c r="B417" s="8" t="s">
        <v>827</v>
      </c>
      <c r="C417" s="11">
        <v>80022.91</v>
      </c>
      <c r="D417" s="11">
        <v>0</v>
      </c>
      <c r="E417" s="15">
        <f t="shared" si="7"/>
        <v>80022.91</v>
      </c>
    </row>
    <row r="418" spans="1:5" s="6" customFormat="1" x14ac:dyDescent="0.25">
      <c r="A418" s="7" t="s">
        <v>828</v>
      </c>
      <c r="B418" s="8" t="s">
        <v>829</v>
      </c>
      <c r="C418" s="11">
        <v>280080.18</v>
      </c>
      <c r="D418" s="11">
        <v>0</v>
      </c>
      <c r="E418" s="15">
        <f t="shared" si="7"/>
        <v>280080.18</v>
      </c>
    </row>
    <row r="419" spans="1:5" s="6" customFormat="1" x14ac:dyDescent="0.25">
      <c r="A419" s="7" t="s">
        <v>830</v>
      </c>
      <c r="B419" s="8" t="s">
        <v>831</v>
      </c>
      <c r="C419" s="11">
        <v>4482516.66</v>
      </c>
      <c r="D419" s="11">
        <v>0</v>
      </c>
      <c r="E419" s="15">
        <f t="shared" si="7"/>
        <v>4482516.66</v>
      </c>
    </row>
    <row r="420" spans="1:5" s="6" customFormat="1" x14ac:dyDescent="0.25">
      <c r="A420" s="7" t="s">
        <v>832</v>
      </c>
      <c r="B420" s="8" t="s">
        <v>833</v>
      </c>
      <c r="C420" s="11">
        <v>1057130.81</v>
      </c>
      <c r="D420" s="11">
        <v>0</v>
      </c>
      <c r="E420" s="15">
        <f t="shared" si="7"/>
        <v>1057130.81</v>
      </c>
    </row>
    <row r="421" spans="1:5" s="6" customFormat="1" x14ac:dyDescent="0.25">
      <c r="A421" s="7" t="s">
        <v>834</v>
      </c>
      <c r="B421" s="8" t="s">
        <v>835</v>
      </c>
      <c r="C421" s="11">
        <v>429902.8</v>
      </c>
      <c r="D421" s="11">
        <v>0</v>
      </c>
      <c r="E421" s="15">
        <f t="shared" si="7"/>
        <v>429902.8</v>
      </c>
    </row>
    <row r="422" spans="1:5" s="6" customFormat="1" x14ac:dyDescent="0.25">
      <c r="A422" s="7" t="s">
        <v>836</v>
      </c>
      <c r="B422" s="8" t="s">
        <v>837</v>
      </c>
      <c r="C422" s="11">
        <v>40628.370000000003</v>
      </c>
      <c r="D422" s="11">
        <v>0</v>
      </c>
      <c r="E422" s="15">
        <f t="shared" si="7"/>
        <v>40628.370000000003</v>
      </c>
    </row>
    <row r="423" spans="1:5" s="6" customFormat="1" x14ac:dyDescent="0.25">
      <c r="A423" s="7" t="s">
        <v>838</v>
      </c>
      <c r="B423" s="8" t="s">
        <v>839</v>
      </c>
      <c r="C423" s="11">
        <v>853283.91</v>
      </c>
      <c r="D423" s="11">
        <v>0</v>
      </c>
      <c r="E423" s="15">
        <f t="shared" si="7"/>
        <v>853283.91</v>
      </c>
    </row>
    <row r="424" spans="1:5" s="6" customFormat="1" x14ac:dyDescent="0.25">
      <c r="A424" s="7" t="s">
        <v>840</v>
      </c>
      <c r="B424" s="8" t="s">
        <v>841</v>
      </c>
      <c r="C424" s="11">
        <v>1034216.76</v>
      </c>
      <c r="D424" s="11">
        <v>0</v>
      </c>
      <c r="E424" s="15">
        <f t="shared" si="7"/>
        <v>1034216.76</v>
      </c>
    </row>
    <row r="425" spans="1:5" s="6" customFormat="1" x14ac:dyDescent="0.25">
      <c r="A425" s="7" t="s">
        <v>842</v>
      </c>
      <c r="B425" s="8" t="s">
        <v>843</v>
      </c>
      <c r="C425" s="11">
        <v>52173.53</v>
      </c>
      <c r="D425" s="11">
        <v>0</v>
      </c>
      <c r="E425" s="15">
        <f t="shared" si="7"/>
        <v>52173.53</v>
      </c>
    </row>
    <row r="426" spans="1:5" s="6" customFormat="1" x14ac:dyDescent="0.25">
      <c r="A426" s="7" t="s">
        <v>844</v>
      </c>
      <c r="B426" s="8" t="s">
        <v>845</v>
      </c>
      <c r="C426" s="11">
        <v>147971.87</v>
      </c>
      <c r="D426" s="11">
        <v>0</v>
      </c>
      <c r="E426" s="15">
        <f t="shared" si="7"/>
        <v>147971.87</v>
      </c>
    </row>
    <row r="427" spans="1:5" s="6" customFormat="1" x14ac:dyDescent="0.25">
      <c r="A427" s="7" t="s">
        <v>846</v>
      </c>
      <c r="B427" s="8" t="s">
        <v>847</v>
      </c>
      <c r="C427" s="11">
        <v>413334.18</v>
      </c>
      <c r="D427" s="11">
        <v>0</v>
      </c>
      <c r="E427" s="15">
        <f t="shared" si="7"/>
        <v>413334.18</v>
      </c>
    </row>
    <row r="428" spans="1:5" s="6" customFormat="1" x14ac:dyDescent="0.25">
      <c r="A428" s="7" t="s">
        <v>848</v>
      </c>
      <c r="B428" s="8" t="s">
        <v>849</v>
      </c>
      <c r="C428" s="11">
        <v>53142.97</v>
      </c>
      <c r="D428" s="11">
        <v>0</v>
      </c>
      <c r="E428" s="15">
        <f t="shared" si="7"/>
        <v>53142.97</v>
      </c>
    </row>
    <row r="429" spans="1:5" s="6" customFormat="1" x14ac:dyDescent="0.25">
      <c r="A429" s="7" t="s">
        <v>850</v>
      </c>
      <c r="B429" s="8" t="s">
        <v>851</v>
      </c>
      <c r="C429" s="11">
        <v>39923.32</v>
      </c>
      <c r="D429" s="11">
        <v>0</v>
      </c>
      <c r="E429" s="15">
        <f t="shared" si="7"/>
        <v>39923.32</v>
      </c>
    </row>
    <row r="430" spans="1:5" s="6" customFormat="1" x14ac:dyDescent="0.25">
      <c r="A430" s="7" t="s">
        <v>852</v>
      </c>
      <c r="B430" s="8" t="s">
        <v>853</v>
      </c>
      <c r="C430" s="11">
        <v>334280.71000000002</v>
      </c>
      <c r="D430" s="11">
        <v>0</v>
      </c>
      <c r="E430" s="15">
        <f t="shared" si="7"/>
        <v>334280.71000000002</v>
      </c>
    </row>
    <row r="431" spans="1:5" s="6" customFormat="1" x14ac:dyDescent="0.25">
      <c r="A431" s="7" t="s">
        <v>854</v>
      </c>
      <c r="B431" s="8" t="s">
        <v>855</v>
      </c>
      <c r="C431" s="11">
        <v>181373.51</v>
      </c>
      <c r="D431" s="11">
        <v>0</v>
      </c>
      <c r="E431" s="15">
        <f t="shared" si="7"/>
        <v>181373.51</v>
      </c>
    </row>
    <row r="432" spans="1:5" s="6" customFormat="1" x14ac:dyDescent="0.25">
      <c r="A432" s="7" t="s">
        <v>856</v>
      </c>
      <c r="B432" s="8" t="s">
        <v>857</v>
      </c>
      <c r="C432" s="11">
        <v>790270.28</v>
      </c>
      <c r="D432" s="11">
        <v>0</v>
      </c>
      <c r="E432" s="15">
        <f t="shared" si="7"/>
        <v>790270.28</v>
      </c>
    </row>
    <row r="433" spans="1:5" s="6" customFormat="1" x14ac:dyDescent="0.25">
      <c r="A433" s="7" t="s">
        <v>858</v>
      </c>
      <c r="B433" s="8" t="s">
        <v>859</v>
      </c>
      <c r="C433" s="11">
        <v>1472315.74</v>
      </c>
      <c r="D433" s="11">
        <v>0</v>
      </c>
      <c r="E433" s="15">
        <f t="shared" si="7"/>
        <v>1472315.74</v>
      </c>
    </row>
    <row r="434" spans="1:5" s="6" customFormat="1" x14ac:dyDescent="0.25">
      <c r="A434" s="7" t="s">
        <v>860</v>
      </c>
      <c r="B434" s="8" t="s">
        <v>861</v>
      </c>
      <c r="C434" s="11">
        <v>196003.25</v>
      </c>
      <c r="D434" s="11">
        <v>0</v>
      </c>
      <c r="E434" s="15">
        <f t="shared" si="7"/>
        <v>196003.25</v>
      </c>
    </row>
    <row r="435" spans="1:5" s="6" customFormat="1" x14ac:dyDescent="0.25">
      <c r="A435" s="7" t="s">
        <v>862</v>
      </c>
      <c r="B435" s="8" t="s">
        <v>863</v>
      </c>
      <c r="C435" s="11">
        <v>133606.53</v>
      </c>
      <c r="D435" s="11">
        <v>0</v>
      </c>
      <c r="E435" s="15">
        <f t="shared" si="7"/>
        <v>133606.53</v>
      </c>
    </row>
    <row r="436" spans="1:5" s="6" customFormat="1" x14ac:dyDescent="0.25">
      <c r="A436" s="7" t="s">
        <v>864</v>
      </c>
      <c r="B436" s="8" t="s">
        <v>865</v>
      </c>
      <c r="C436" s="11">
        <v>27937.51</v>
      </c>
      <c r="D436" s="11">
        <v>0</v>
      </c>
      <c r="E436" s="15">
        <f t="shared" si="7"/>
        <v>27937.51</v>
      </c>
    </row>
    <row r="437" spans="1:5" s="6" customFormat="1" x14ac:dyDescent="0.25">
      <c r="A437" s="7" t="s">
        <v>866</v>
      </c>
      <c r="B437" s="8" t="s">
        <v>867</v>
      </c>
      <c r="C437" s="11">
        <v>161279.65</v>
      </c>
      <c r="D437" s="11">
        <v>0</v>
      </c>
      <c r="E437" s="15">
        <f t="shared" si="7"/>
        <v>161279.65</v>
      </c>
    </row>
    <row r="438" spans="1:5" s="6" customFormat="1" x14ac:dyDescent="0.25">
      <c r="A438" s="7" t="s">
        <v>868</v>
      </c>
      <c r="B438" s="8" t="s">
        <v>869</v>
      </c>
      <c r="C438" s="11">
        <v>79582.25</v>
      </c>
      <c r="D438" s="11">
        <v>0</v>
      </c>
      <c r="E438" s="15">
        <f t="shared" si="7"/>
        <v>79582.25</v>
      </c>
    </row>
    <row r="439" spans="1:5" s="6" customFormat="1" x14ac:dyDescent="0.25">
      <c r="A439" s="7" t="s">
        <v>870</v>
      </c>
      <c r="B439" s="8" t="s">
        <v>871</v>
      </c>
      <c r="C439" s="11">
        <v>237424.79</v>
      </c>
      <c r="D439" s="11">
        <v>0</v>
      </c>
      <c r="E439" s="15">
        <f t="shared" si="7"/>
        <v>237424.79</v>
      </c>
    </row>
    <row r="440" spans="1:5" s="6" customFormat="1" x14ac:dyDescent="0.25">
      <c r="A440" s="7" t="s">
        <v>872</v>
      </c>
      <c r="B440" s="8" t="s">
        <v>873</v>
      </c>
      <c r="C440" s="11">
        <v>351201.86</v>
      </c>
      <c r="D440" s="11">
        <v>0</v>
      </c>
      <c r="E440" s="15">
        <f t="shared" si="7"/>
        <v>351201.86</v>
      </c>
    </row>
    <row r="441" spans="1:5" s="6" customFormat="1" x14ac:dyDescent="0.25">
      <c r="A441" s="7" t="s">
        <v>874</v>
      </c>
      <c r="B441" s="8" t="s">
        <v>875</v>
      </c>
      <c r="C441" s="11">
        <v>315156.3</v>
      </c>
      <c r="D441" s="11">
        <v>0</v>
      </c>
      <c r="E441" s="15">
        <f t="shared" si="7"/>
        <v>315156.3</v>
      </c>
    </row>
    <row r="442" spans="1:5" s="6" customFormat="1" x14ac:dyDescent="0.25">
      <c r="A442" s="7" t="s">
        <v>876</v>
      </c>
      <c r="B442" s="8" t="s">
        <v>877</v>
      </c>
      <c r="C442" s="11">
        <v>78965.34</v>
      </c>
      <c r="D442" s="11">
        <v>0</v>
      </c>
      <c r="E442" s="15">
        <f t="shared" si="7"/>
        <v>78965.34</v>
      </c>
    </row>
    <row r="443" spans="1:5" s="6" customFormat="1" x14ac:dyDescent="0.25">
      <c r="A443" s="7" t="s">
        <v>878</v>
      </c>
      <c r="B443" s="8" t="s">
        <v>879</v>
      </c>
      <c r="C443" s="11">
        <v>850728.11</v>
      </c>
      <c r="D443" s="11">
        <v>0</v>
      </c>
      <c r="E443" s="15">
        <f t="shared" si="7"/>
        <v>850728.11</v>
      </c>
    </row>
    <row r="444" spans="1:5" s="6" customFormat="1" x14ac:dyDescent="0.25">
      <c r="A444" s="7" t="s">
        <v>880</v>
      </c>
      <c r="B444" s="8" t="s">
        <v>881</v>
      </c>
      <c r="C444" s="11">
        <v>162072.82999999999</v>
      </c>
      <c r="D444" s="11">
        <v>0</v>
      </c>
      <c r="E444" s="15">
        <f t="shared" si="7"/>
        <v>162072.82999999999</v>
      </c>
    </row>
    <row r="445" spans="1:5" s="6" customFormat="1" x14ac:dyDescent="0.25">
      <c r="A445" s="7" t="s">
        <v>882</v>
      </c>
      <c r="B445" s="8" t="s">
        <v>883</v>
      </c>
      <c r="C445" s="11">
        <v>2233855.33</v>
      </c>
      <c r="D445" s="11">
        <v>0</v>
      </c>
      <c r="E445" s="15">
        <f t="shared" si="7"/>
        <v>2233855.33</v>
      </c>
    </row>
    <row r="446" spans="1:5" s="6" customFormat="1" x14ac:dyDescent="0.25">
      <c r="A446" s="7" t="s">
        <v>884</v>
      </c>
      <c r="B446" s="8" t="s">
        <v>885</v>
      </c>
      <c r="C446" s="11">
        <v>71562.34</v>
      </c>
      <c r="D446" s="11">
        <v>0</v>
      </c>
      <c r="E446" s="15">
        <f t="shared" si="7"/>
        <v>71562.34</v>
      </c>
    </row>
    <row r="447" spans="1:5" s="6" customFormat="1" x14ac:dyDescent="0.25">
      <c r="A447" s="7" t="s">
        <v>886</v>
      </c>
      <c r="B447" s="8" t="s">
        <v>887</v>
      </c>
      <c r="C447" s="11">
        <v>813801.24</v>
      </c>
      <c r="D447" s="11">
        <v>0</v>
      </c>
      <c r="E447" s="15">
        <f t="shared" si="7"/>
        <v>813801.24</v>
      </c>
    </row>
    <row r="448" spans="1:5" s="6" customFormat="1" x14ac:dyDescent="0.25">
      <c r="A448" s="7" t="s">
        <v>888</v>
      </c>
      <c r="B448" s="8" t="s">
        <v>889</v>
      </c>
      <c r="C448" s="11">
        <v>22032.74</v>
      </c>
      <c r="D448" s="11">
        <v>0</v>
      </c>
      <c r="E448" s="15">
        <f t="shared" si="7"/>
        <v>22032.74</v>
      </c>
    </row>
    <row r="449" spans="1:5" s="6" customFormat="1" x14ac:dyDescent="0.25">
      <c r="A449" s="7" t="s">
        <v>890</v>
      </c>
      <c r="B449" s="8" t="s">
        <v>891</v>
      </c>
      <c r="C449" s="11">
        <v>38248.839999999997</v>
      </c>
      <c r="D449" s="11">
        <v>0</v>
      </c>
      <c r="E449" s="15">
        <f t="shared" si="7"/>
        <v>38248.839999999997</v>
      </c>
    </row>
    <row r="450" spans="1:5" s="6" customFormat="1" x14ac:dyDescent="0.25">
      <c r="A450" s="7" t="s">
        <v>892</v>
      </c>
      <c r="B450" s="8" t="s">
        <v>893</v>
      </c>
      <c r="C450" s="11">
        <v>42390.99</v>
      </c>
      <c r="D450" s="11">
        <v>0</v>
      </c>
      <c r="E450" s="15">
        <f t="shared" si="7"/>
        <v>42390.99</v>
      </c>
    </row>
    <row r="451" spans="1:5" s="6" customFormat="1" x14ac:dyDescent="0.25">
      <c r="A451" s="7" t="s">
        <v>894</v>
      </c>
      <c r="B451" s="8" t="s">
        <v>895</v>
      </c>
      <c r="C451" s="11">
        <v>149734.49</v>
      </c>
      <c r="D451" s="11">
        <v>0</v>
      </c>
      <c r="E451" s="15">
        <f t="shared" si="7"/>
        <v>149734.49</v>
      </c>
    </row>
    <row r="452" spans="1:5" s="6" customFormat="1" x14ac:dyDescent="0.25">
      <c r="A452" s="7" t="s">
        <v>896</v>
      </c>
      <c r="B452" s="8" t="s">
        <v>897</v>
      </c>
      <c r="C452" s="11">
        <v>529490.78</v>
      </c>
      <c r="D452" s="11">
        <v>0</v>
      </c>
      <c r="E452" s="15">
        <f t="shared" si="7"/>
        <v>529490.78</v>
      </c>
    </row>
    <row r="453" spans="1:5" s="6" customFormat="1" x14ac:dyDescent="0.25">
      <c r="A453" s="7" t="s">
        <v>898</v>
      </c>
      <c r="B453" s="8" t="s">
        <v>899</v>
      </c>
      <c r="C453" s="11">
        <v>1507039.34</v>
      </c>
      <c r="D453" s="11">
        <v>0</v>
      </c>
      <c r="E453" s="15">
        <f t="shared" si="7"/>
        <v>1507039.34</v>
      </c>
    </row>
    <row r="454" spans="1:5" s="6" customFormat="1" x14ac:dyDescent="0.25">
      <c r="A454" s="7" t="s">
        <v>900</v>
      </c>
      <c r="B454" s="8" t="s">
        <v>901</v>
      </c>
      <c r="C454" s="11">
        <v>217595.33</v>
      </c>
      <c r="D454" s="11">
        <v>0</v>
      </c>
      <c r="E454" s="15">
        <f t="shared" si="7"/>
        <v>217595.33</v>
      </c>
    </row>
    <row r="455" spans="1:5" s="6" customFormat="1" x14ac:dyDescent="0.25">
      <c r="A455" s="7" t="s">
        <v>902</v>
      </c>
      <c r="B455" s="8" t="s">
        <v>903</v>
      </c>
      <c r="C455" s="11">
        <v>290303.37</v>
      </c>
      <c r="D455" s="11">
        <v>0</v>
      </c>
      <c r="E455" s="15">
        <f t="shared" si="7"/>
        <v>290303.37</v>
      </c>
    </row>
    <row r="456" spans="1:5" s="6" customFormat="1" x14ac:dyDescent="0.25">
      <c r="A456" s="7" t="s">
        <v>904</v>
      </c>
      <c r="B456" s="8" t="s">
        <v>905</v>
      </c>
      <c r="C456" s="11">
        <v>1221054.3899999999</v>
      </c>
      <c r="D456" s="11">
        <v>0</v>
      </c>
      <c r="E456" s="15">
        <f t="shared" ref="E456:E519" si="8">C456-D456</f>
        <v>1221054.3899999999</v>
      </c>
    </row>
    <row r="457" spans="1:5" s="6" customFormat="1" x14ac:dyDescent="0.25">
      <c r="A457" s="7" t="s">
        <v>906</v>
      </c>
      <c r="B457" s="8" t="s">
        <v>907</v>
      </c>
      <c r="C457" s="11">
        <v>89805.440000000002</v>
      </c>
      <c r="D457" s="11">
        <v>0</v>
      </c>
      <c r="E457" s="15">
        <f t="shared" si="8"/>
        <v>89805.440000000002</v>
      </c>
    </row>
    <row r="458" spans="1:5" s="6" customFormat="1" x14ac:dyDescent="0.25">
      <c r="A458" s="7" t="s">
        <v>908</v>
      </c>
      <c r="B458" s="8" t="s">
        <v>909</v>
      </c>
      <c r="C458" s="11">
        <v>389626.95</v>
      </c>
      <c r="D458" s="11">
        <v>0</v>
      </c>
      <c r="E458" s="15">
        <f t="shared" si="8"/>
        <v>389626.95</v>
      </c>
    </row>
    <row r="459" spans="1:5" s="6" customFormat="1" x14ac:dyDescent="0.25">
      <c r="A459" s="7" t="s">
        <v>910</v>
      </c>
      <c r="B459" s="8" t="s">
        <v>911</v>
      </c>
      <c r="C459" s="11">
        <v>345297.08</v>
      </c>
      <c r="D459" s="11">
        <v>0</v>
      </c>
      <c r="E459" s="15">
        <f t="shared" si="8"/>
        <v>345297.08</v>
      </c>
    </row>
    <row r="460" spans="1:5" s="6" customFormat="1" x14ac:dyDescent="0.25">
      <c r="A460" s="7" t="s">
        <v>912</v>
      </c>
      <c r="B460" s="8" t="s">
        <v>913</v>
      </c>
      <c r="C460" s="11">
        <v>313393.68</v>
      </c>
      <c r="D460" s="11">
        <v>0</v>
      </c>
      <c r="E460" s="15">
        <f t="shared" si="8"/>
        <v>313393.68</v>
      </c>
    </row>
    <row r="461" spans="1:5" s="6" customFormat="1" x14ac:dyDescent="0.25">
      <c r="A461" s="7" t="s">
        <v>914</v>
      </c>
      <c r="B461" s="8" t="s">
        <v>915</v>
      </c>
      <c r="C461" s="11">
        <v>255932.3</v>
      </c>
      <c r="D461" s="11">
        <v>0</v>
      </c>
      <c r="E461" s="15">
        <f t="shared" si="8"/>
        <v>255932.3</v>
      </c>
    </row>
    <row r="462" spans="1:5" s="6" customFormat="1" x14ac:dyDescent="0.25">
      <c r="A462" s="7" t="s">
        <v>916</v>
      </c>
      <c r="B462" s="8" t="s">
        <v>917</v>
      </c>
      <c r="C462" s="11">
        <v>146914.29999999999</v>
      </c>
      <c r="D462" s="11">
        <v>0</v>
      </c>
      <c r="E462" s="15">
        <f t="shared" si="8"/>
        <v>146914.29999999999</v>
      </c>
    </row>
    <row r="463" spans="1:5" s="6" customFormat="1" x14ac:dyDescent="0.25">
      <c r="A463" s="7" t="s">
        <v>918</v>
      </c>
      <c r="B463" s="8" t="s">
        <v>919</v>
      </c>
      <c r="C463" s="11">
        <v>294886.18</v>
      </c>
      <c r="D463" s="11">
        <v>0</v>
      </c>
      <c r="E463" s="15">
        <f t="shared" si="8"/>
        <v>294886.18</v>
      </c>
    </row>
    <row r="464" spans="1:5" s="6" customFormat="1" x14ac:dyDescent="0.25">
      <c r="A464" s="7" t="s">
        <v>920</v>
      </c>
      <c r="B464" s="8" t="s">
        <v>921</v>
      </c>
      <c r="C464" s="11">
        <v>101967.52</v>
      </c>
      <c r="D464" s="11">
        <v>0</v>
      </c>
      <c r="E464" s="15">
        <f t="shared" si="8"/>
        <v>101967.52</v>
      </c>
    </row>
    <row r="465" spans="1:5" s="6" customFormat="1" x14ac:dyDescent="0.25">
      <c r="A465" s="7" t="s">
        <v>922</v>
      </c>
      <c r="B465" s="8" t="s">
        <v>923</v>
      </c>
      <c r="C465" s="11">
        <v>429814.67</v>
      </c>
      <c r="D465" s="11">
        <v>0</v>
      </c>
      <c r="E465" s="15">
        <f t="shared" si="8"/>
        <v>429814.67</v>
      </c>
    </row>
    <row r="466" spans="1:5" s="6" customFormat="1" x14ac:dyDescent="0.25">
      <c r="A466" s="7" t="s">
        <v>924</v>
      </c>
      <c r="B466" s="8" t="s">
        <v>925</v>
      </c>
      <c r="C466" s="11">
        <v>461982.47</v>
      </c>
      <c r="D466" s="11">
        <v>0</v>
      </c>
      <c r="E466" s="15">
        <f t="shared" si="8"/>
        <v>461982.47</v>
      </c>
    </row>
    <row r="467" spans="1:5" s="6" customFormat="1" x14ac:dyDescent="0.25">
      <c r="A467" s="7" t="s">
        <v>926</v>
      </c>
      <c r="B467" s="8" t="s">
        <v>927</v>
      </c>
      <c r="C467" s="11">
        <v>46445.01</v>
      </c>
      <c r="D467" s="11">
        <v>0</v>
      </c>
      <c r="E467" s="15">
        <f t="shared" si="8"/>
        <v>46445.01</v>
      </c>
    </row>
    <row r="468" spans="1:5" s="6" customFormat="1" x14ac:dyDescent="0.25">
      <c r="A468" s="7" t="s">
        <v>928</v>
      </c>
      <c r="B468" s="8" t="s">
        <v>929</v>
      </c>
      <c r="C468" s="11">
        <v>405402.4</v>
      </c>
      <c r="D468" s="11">
        <v>0</v>
      </c>
      <c r="E468" s="15">
        <f t="shared" si="8"/>
        <v>405402.4</v>
      </c>
    </row>
    <row r="469" spans="1:5" s="6" customFormat="1" x14ac:dyDescent="0.25">
      <c r="A469" s="7" t="s">
        <v>930</v>
      </c>
      <c r="B469" s="8" t="s">
        <v>931</v>
      </c>
      <c r="C469" s="11">
        <v>46268.75</v>
      </c>
      <c r="D469" s="11">
        <v>0</v>
      </c>
      <c r="E469" s="15">
        <f t="shared" si="8"/>
        <v>46268.75</v>
      </c>
    </row>
    <row r="470" spans="1:5" s="6" customFormat="1" x14ac:dyDescent="0.25">
      <c r="A470" s="7" t="s">
        <v>932</v>
      </c>
      <c r="B470" s="8" t="s">
        <v>933</v>
      </c>
      <c r="C470" s="11">
        <v>30052.66</v>
      </c>
      <c r="D470" s="11">
        <v>0</v>
      </c>
      <c r="E470" s="15">
        <f t="shared" si="8"/>
        <v>30052.66</v>
      </c>
    </row>
    <row r="471" spans="1:5" s="6" customFormat="1" x14ac:dyDescent="0.25">
      <c r="A471" s="7" t="s">
        <v>934</v>
      </c>
      <c r="B471" s="8" t="s">
        <v>935</v>
      </c>
      <c r="C471" s="11">
        <v>144182.24</v>
      </c>
      <c r="D471" s="11">
        <v>0</v>
      </c>
      <c r="E471" s="15">
        <f t="shared" si="8"/>
        <v>144182.24</v>
      </c>
    </row>
    <row r="472" spans="1:5" s="6" customFormat="1" x14ac:dyDescent="0.25">
      <c r="A472" s="7" t="s">
        <v>936</v>
      </c>
      <c r="B472" s="8" t="s">
        <v>937</v>
      </c>
      <c r="C472" s="11">
        <v>1223257.6599999999</v>
      </c>
      <c r="D472" s="11">
        <v>0</v>
      </c>
      <c r="E472" s="15">
        <f t="shared" si="8"/>
        <v>1223257.6599999999</v>
      </c>
    </row>
    <row r="473" spans="1:5" s="6" customFormat="1" x14ac:dyDescent="0.25">
      <c r="A473" s="7" t="s">
        <v>938</v>
      </c>
      <c r="B473" s="8" t="s">
        <v>939</v>
      </c>
      <c r="C473" s="11">
        <v>1684358.82</v>
      </c>
      <c r="D473" s="11">
        <v>0</v>
      </c>
      <c r="E473" s="15">
        <f t="shared" si="8"/>
        <v>1684358.82</v>
      </c>
    </row>
    <row r="474" spans="1:5" s="6" customFormat="1" x14ac:dyDescent="0.25">
      <c r="A474" s="7" t="s">
        <v>940</v>
      </c>
      <c r="B474" s="8" t="s">
        <v>941</v>
      </c>
      <c r="C474" s="11">
        <v>1251283.31</v>
      </c>
      <c r="D474" s="11">
        <v>0</v>
      </c>
      <c r="E474" s="15">
        <f t="shared" si="8"/>
        <v>1251283.31</v>
      </c>
    </row>
    <row r="475" spans="1:5" s="6" customFormat="1" x14ac:dyDescent="0.25">
      <c r="A475" s="7" t="s">
        <v>942</v>
      </c>
      <c r="B475" s="8" t="s">
        <v>943</v>
      </c>
      <c r="C475" s="11">
        <v>3061228.74</v>
      </c>
      <c r="D475" s="11">
        <v>0</v>
      </c>
      <c r="E475" s="15">
        <f t="shared" si="8"/>
        <v>3061228.74</v>
      </c>
    </row>
    <row r="476" spans="1:5" s="6" customFormat="1" x14ac:dyDescent="0.25">
      <c r="A476" s="7" t="s">
        <v>944</v>
      </c>
      <c r="B476" s="8" t="s">
        <v>945</v>
      </c>
      <c r="C476" s="11">
        <v>387247.42</v>
      </c>
      <c r="D476" s="11">
        <v>0</v>
      </c>
      <c r="E476" s="15">
        <f t="shared" si="8"/>
        <v>387247.42</v>
      </c>
    </row>
    <row r="477" spans="1:5" s="6" customFormat="1" x14ac:dyDescent="0.25">
      <c r="A477" s="7" t="s">
        <v>946</v>
      </c>
      <c r="B477" s="8" t="s">
        <v>947</v>
      </c>
      <c r="C477" s="11">
        <v>37984.44</v>
      </c>
      <c r="D477" s="11">
        <v>0</v>
      </c>
      <c r="E477" s="15">
        <f t="shared" si="8"/>
        <v>37984.44</v>
      </c>
    </row>
    <row r="478" spans="1:5" s="6" customFormat="1" x14ac:dyDescent="0.25">
      <c r="A478" s="7" t="s">
        <v>948</v>
      </c>
      <c r="B478" s="8" t="s">
        <v>949</v>
      </c>
      <c r="C478" s="11">
        <v>296208.14</v>
      </c>
      <c r="D478" s="11">
        <v>0</v>
      </c>
      <c r="E478" s="15">
        <f t="shared" si="8"/>
        <v>296208.14</v>
      </c>
    </row>
    <row r="479" spans="1:5" s="6" customFormat="1" x14ac:dyDescent="0.25">
      <c r="A479" s="7" t="s">
        <v>950</v>
      </c>
      <c r="B479" s="8" t="s">
        <v>951</v>
      </c>
      <c r="C479" s="11">
        <v>113777.06</v>
      </c>
      <c r="D479" s="11">
        <v>0</v>
      </c>
      <c r="E479" s="15">
        <f t="shared" si="8"/>
        <v>113777.06</v>
      </c>
    </row>
    <row r="480" spans="1:5" s="6" customFormat="1" x14ac:dyDescent="0.25">
      <c r="A480" s="7" t="s">
        <v>952</v>
      </c>
      <c r="B480" s="8" t="s">
        <v>953</v>
      </c>
      <c r="C480" s="11">
        <v>303170.49</v>
      </c>
      <c r="D480" s="11">
        <v>0</v>
      </c>
      <c r="E480" s="15">
        <f t="shared" si="8"/>
        <v>303170.49</v>
      </c>
    </row>
    <row r="481" spans="1:5" s="6" customFormat="1" x14ac:dyDescent="0.25">
      <c r="A481" s="7" t="s">
        <v>954</v>
      </c>
      <c r="B481" s="8" t="s">
        <v>955</v>
      </c>
      <c r="C481" s="11">
        <v>896732.47</v>
      </c>
      <c r="D481" s="11">
        <v>0</v>
      </c>
      <c r="E481" s="15">
        <f t="shared" si="8"/>
        <v>896732.47</v>
      </c>
    </row>
    <row r="482" spans="1:5" s="6" customFormat="1" x14ac:dyDescent="0.25">
      <c r="A482" s="7" t="s">
        <v>956</v>
      </c>
      <c r="B482" s="8" t="s">
        <v>957</v>
      </c>
      <c r="C482" s="11">
        <v>37103.129999999997</v>
      </c>
      <c r="D482" s="11">
        <v>0</v>
      </c>
      <c r="E482" s="15">
        <f t="shared" si="8"/>
        <v>37103.129999999997</v>
      </c>
    </row>
    <row r="483" spans="1:5" s="6" customFormat="1" x14ac:dyDescent="0.25">
      <c r="A483" s="7" t="s">
        <v>958</v>
      </c>
      <c r="B483" s="8" t="s">
        <v>959</v>
      </c>
      <c r="C483" s="11">
        <v>116949.78</v>
      </c>
      <c r="D483" s="11">
        <v>0</v>
      </c>
      <c r="E483" s="15">
        <f t="shared" si="8"/>
        <v>116949.78</v>
      </c>
    </row>
    <row r="484" spans="1:5" s="6" customFormat="1" x14ac:dyDescent="0.25">
      <c r="A484" s="7" t="s">
        <v>960</v>
      </c>
      <c r="B484" s="8" t="s">
        <v>961</v>
      </c>
      <c r="C484" s="11">
        <v>140921.4</v>
      </c>
      <c r="D484" s="11">
        <v>0</v>
      </c>
      <c r="E484" s="15">
        <f t="shared" si="8"/>
        <v>140921.4</v>
      </c>
    </row>
    <row r="485" spans="1:5" s="6" customFormat="1" x14ac:dyDescent="0.25">
      <c r="A485" s="7" t="s">
        <v>962</v>
      </c>
      <c r="B485" s="8" t="s">
        <v>963</v>
      </c>
      <c r="C485" s="11">
        <v>15334.79</v>
      </c>
      <c r="D485" s="11">
        <v>0</v>
      </c>
      <c r="E485" s="15">
        <f t="shared" si="8"/>
        <v>15334.79</v>
      </c>
    </row>
    <row r="486" spans="1:5" s="6" customFormat="1" x14ac:dyDescent="0.25">
      <c r="A486" s="7" t="s">
        <v>964</v>
      </c>
      <c r="B486" s="8" t="s">
        <v>965</v>
      </c>
      <c r="C486" s="11">
        <v>119064.92</v>
      </c>
      <c r="D486" s="11">
        <v>0</v>
      </c>
      <c r="E486" s="15">
        <f t="shared" si="8"/>
        <v>119064.92</v>
      </c>
    </row>
    <row r="487" spans="1:5" s="6" customFormat="1" x14ac:dyDescent="0.25">
      <c r="A487" s="7" t="s">
        <v>966</v>
      </c>
      <c r="B487" s="8" t="s">
        <v>967</v>
      </c>
      <c r="C487" s="11">
        <v>167272.54999999999</v>
      </c>
      <c r="D487" s="11">
        <v>0</v>
      </c>
      <c r="E487" s="15">
        <f t="shared" si="8"/>
        <v>167272.54999999999</v>
      </c>
    </row>
    <row r="488" spans="1:5" s="6" customFormat="1" x14ac:dyDescent="0.25">
      <c r="A488" s="7" t="s">
        <v>968</v>
      </c>
      <c r="B488" s="8" t="s">
        <v>969</v>
      </c>
      <c r="C488" s="11">
        <v>4921232.5599999996</v>
      </c>
      <c r="D488" s="11">
        <v>0</v>
      </c>
      <c r="E488" s="15">
        <f t="shared" si="8"/>
        <v>4921232.5599999996</v>
      </c>
    </row>
    <row r="489" spans="1:5" s="6" customFormat="1" x14ac:dyDescent="0.25">
      <c r="A489" s="7" t="s">
        <v>970</v>
      </c>
      <c r="B489" s="8" t="s">
        <v>971</v>
      </c>
      <c r="C489" s="11">
        <v>959393.58</v>
      </c>
      <c r="D489" s="11">
        <v>0</v>
      </c>
      <c r="E489" s="15">
        <f t="shared" si="8"/>
        <v>959393.58</v>
      </c>
    </row>
    <row r="490" spans="1:5" s="6" customFormat="1" x14ac:dyDescent="0.25">
      <c r="A490" s="7" t="s">
        <v>972</v>
      </c>
      <c r="B490" s="8" t="s">
        <v>973</v>
      </c>
      <c r="C490" s="11">
        <v>392887.8</v>
      </c>
      <c r="D490" s="11">
        <v>0</v>
      </c>
      <c r="E490" s="15">
        <f t="shared" si="8"/>
        <v>392887.8</v>
      </c>
    </row>
    <row r="491" spans="1:5" s="6" customFormat="1" x14ac:dyDescent="0.25">
      <c r="A491" s="7" t="s">
        <v>974</v>
      </c>
      <c r="B491" s="8" t="s">
        <v>975</v>
      </c>
      <c r="C491" s="11">
        <v>276202.42</v>
      </c>
      <c r="D491" s="11">
        <v>0</v>
      </c>
      <c r="E491" s="15">
        <f t="shared" si="8"/>
        <v>276202.42</v>
      </c>
    </row>
    <row r="492" spans="1:5" s="6" customFormat="1" x14ac:dyDescent="0.25">
      <c r="A492" s="7" t="s">
        <v>976</v>
      </c>
      <c r="B492" s="8" t="s">
        <v>977</v>
      </c>
      <c r="C492" s="11">
        <v>213188.78</v>
      </c>
      <c r="D492" s="11">
        <v>0</v>
      </c>
      <c r="E492" s="15">
        <f t="shared" si="8"/>
        <v>213188.78</v>
      </c>
    </row>
    <row r="493" spans="1:5" s="6" customFormat="1" x14ac:dyDescent="0.25">
      <c r="A493" s="7" t="s">
        <v>978</v>
      </c>
      <c r="B493" s="8" t="s">
        <v>979</v>
      </c>
      <c r="C493" s="11">
        <v>173265.46</v>
      </c>
      <c r="D493" s="11">
        <v>0</v>
      </c>
      <c r="E493" s="15">
        <f t="shared" si="8"/>
        <v>173265.46</v>
      </c>
    </row>
    <row r="494" spans="1:5" s="6" customFormat="1" x14ac:dyDescent="0.25">
      <c r="A494" s="7" t="s">
        <v>980</v>
      </c>
      <c r="B494" s="8" t="s">
        <v>981</v>
      </c>
      <c r="C494" s="11">
        <v>11457.02</v>
      </c>
      <c r="D494" s="11">
        <v>0</v>
      </c>
      <c r="E494" s="15">
        <f t="shared" si="8"/>
        <v>11457.02</v>
      </c>
    </row>
    <row r="495" spans="1:5" s="6" customFormat="1" x14ac:dyDescent="0.25">
      <c r="A495" s="7" t="s">
        <v>982</v>
      </c>
      <c r="B495" s="8" t="s">
        <v>983</v>
      </c>
      <c r="C495" s="11">
        <v>432634.86</v>
      </c>
      <c r="D495" s="11">
        <v>0</v>
      </c>
      <c r="E495" s="15">
        <f t="shared" si="8"/>
        <v>432634.86</v>
      </c>
    </row>
    <row r="496" spans="1:5" s="6" customFormat="1" x14ac:dyDescent="0.25">
      <c r="A496" s="7" t="s">
        <v>984</v>
      </c>
      <c r="B496" s="8" t="s">
        <v>985</v>
      </c>
      <c r="C496" s="11">
        <v>262101.46</v>
      </c>
      <c r="D496" s="11">
        <v>0</v>
      </c>
      <c r="E496" s="15">
        <f t="shared" si="8"/>
        <v>262101.46</v>
      </c>
    </row>
    <row r="497" spans="1:5" s="6" customFormat="1" x14ac:dyDescent="0.25">
      <c r="A497" s="7" t="s">
        <v>986</v>
      </c>
      <c r="B497" s="8" t="s">
        <v>987</v>
      </c>
      <c r="C497" s="11">
        <v>434485.61</v>
      </c>
      <c r="D497" s="11">
        <v>0</v>
      </c>
      <c r="E497" s="15">
        <f t="shared" si="8"/>
        <v>434485.61</v>
      </c>
    </row>
    <row r="498" spans="1:5" s="6" customFormat="1" x14ac:dyDescent="0.25">
      <c r="A498" s="7" t="s">
        <v>988</v>
      </c>
      <c r="B498" s="8" t="s">
        <v>989</v>
      </c>
      <c r="C498" s="11">
        <v>243593.96</v>
      </c>
      <c r="D498" s="11">
        <v>0</v>
      </c>
      <c r="E498" s="15">
        <f t="shared" si="8"/>
        <v>243593.96</v>
      </c>
    </row>
    <row r="499" spans="1:5" s="6" customFormat="1" x14ac:dyDescent="0.25">
      <c r="A499" s="7" t="s">
        <v>990</v>
      </c>
      <c r="B499" s="8" t="s">
        <v>991</v>
      </c>
      <c r="C499" s="11">
        <v>48031.37</v>
      </c>
      <c r="D499" s="11">
        <v>0</v>
      </c>
      <c r="E499" s="15">
        <f t="shared" si="8"/>
        <v>48031.37</v>
      </c>
    </row>
    <row r="500" spans="1:5" s="6" customFormat="1" x14ac:dyDescent="0.25">
      <c r="A500" s="7" t="s">
        <v>992</v>
      </c>
      <c r="B500" s="8" t="s">
        <v>993</v>
      </c>
      <c r="C500" s="11">
        <v>555225.02</v>
      </c>
      <c r="D500" s="11">
        <v>0</v>
      </c>
      <c r="E500" s="15">
        <f t="shared" si="8"/>
        <v>555225.02</v>
      </c>
    </row>
    <row r="501" spans="1:5" s="6" customFormat="1" x14ac:dyDescent="0.25">
      <c r="A501" s="7" t="s">
        <v>994</v>
      </c>
      <c r="B501" s="8" t="s">
        <v>995</v>
      </c>
      <c r="C501" s="11">
        <v>266948.65999999997</v>
      </c>
      <c r="D501" s="11">
        <v>0</v>
      </c>
      <c r="E501" s="15">
        <f t="shared" si="8"/>
        <v>266948.65999999997</v>
      </c>
    </row>
    <row r="502" spans="1:5" s="6" customFormat="1" x14ac:dyDescent="0.25">
      <c r="A502" s="7" t="s">
        <v>996</v>
      </c>
      <c r="B502" s="8" t="s">
        <v>997</v>
      </c>
      <c r="C502" s="11">
        <v>166831.9</v>
      </c>
      <c r="D502" s="11">
        <v>0</v>
      </c>
      <c r="E502" s="15">
        <f t="shared" si="8"/>
        <v>166831.9</v>
      </c>
    </row>
    <row r="503" spans="1:5" s="6" customFormat="1" x14ac:dyDescent="0.25">
      <c r="A503" s="7" t="s">
        <v>998</v>
      </c>
      <c r="B503" s="8" t="s">
        <v>999</v>
      </c>
      <c r="C503" s="11">
        <v>373058.34</v>
      </c>
      <c r="D503" s="11">
        <v>0</v>
      </c>
      <c r="E503" s="15">
        <f t="shared" si="8"/>
        <v>373058.34</v>
      </c>
    </row>
    <row r="504" spans="1:5" s="6" customFormat="1" x14ac:dyDescent="0.25">
      <c r="A504" s="7" t="s">
        <v>1000</v>
      </c>
      <c r="B504" s="8" t="s">
        <v>1001</v>
      </c>
      <c r="C504" s="11">
        <v>669178.35</v>
      </c>
      <c r="D504" s="11">
        <v>0</v>
      </c>
      <c r="E504" s="15">
        <f t="shared" si="8"/>
        <v>669178.35</v>
      </c>
    </row>
    <row r="505" spans="1:5" s="6" customFormat="1" x14ac:dyDescent="0.25">
      <c r="A505" s="7" t="s">
        <v>1002</v>
      </c>
      <c r="B505" s="8" t="s">
        <v>1003</v>
      </c>
      <c r="C505" s="11">
        <v>169387.7</v>
      </c>
      <c r="D505" s="11">
        <v>0</v>
      </c>
      <c r="E505" s="15">
        <f t="shared" si="8"/>
        <v>169387.7</v>
      </c>
    </row>
    <row r="506" spans="1:5" s="6" customFormat="1" x14ac:dyDescent="0.25">
      <c r="A506" s="7" t="s">
        <v>1004</v>
      </c>
      <c r="B506" s="8" t="s">
        <v>1005</v>
      </c>
      <c r="C506" s="11">
        <v>704254.47</v>
      </c>
      <c r="D506" s="11">
        <v>0</v>
      </c>
      <c r="E506" s="15">
        <f t="shared" si="8"/>
        <v>704254.47</v>
      </c>
    </row>
    <row r="507" spans="1:5" s="6" customFormat="1" x14ac:dyDescent="0.25">
      <c r="A507" s="7" t="s">
        <v>1006</v>
      </c>
      <c r="B507" s="8" t="s">
        <v>1007</v>
      </c>
      <c r="C507" s="11">
        <v>87954.69</v>
      </c>
      <c r="D507" s="11">
        <v>0</v>
      </c>
      <c r="E507" s="15">
        <f t="shared" si="8"/>
        <v>87954.69</v>
      </c>
    </row>
    <row r="508" spans="1:5" s="6" customFormat="1" x14ac:dyDescent="0.25">
      <c r="A508" s="7" t="s">
        <v>1008</v>
      </c>
      <c r="B508" s="8" t="s">
        <v>1009</v>
      </c>
      <c r="C508" s="11">
        <v>448498.43</v>
      </c>
      <c r="D508" s="11">
        <v>0</v>
      </c>
      <c r="E508" s="15">
        <f t="shared" si="8"/>
        <v>448498.43</v>
      </c>
    </row>
    <row r="509" spans="1:5" s="6" customFormat="1" x14ac:dyDescent="0.25">
      <c r="A509" s="7" t="s">
        <v>1010</v>
      </c>
      <c r="B509" s="8" t="s">
        <v>1011</v>
      </c>
      <c r="C509" s="11">
        <v>37455.660000000003</v>
      </c>
      <c r="D509" s="11">
        <v>0</v>
      </c>
      <c r="E509" s="15">
        <f t="shared" si="8"/>
        <v>37455.660000000003</v>
      </c>
    </row>
    <row r="510" spans="1:5" s="6" customFormat="1" x14ac:dyDescent="0.25">
      <c r="A510" s="7" t="s">
        <v>1012</v>
      </c>
      <c r="B510" s="8" t="s">
        <v>1013</v>
      </c>
      <c r="C510" s="11">
        <v>140128.22</v>
      </c>
      <c r="D510" s="11">
        <v>0</v>
      </c>
      <c r="E510" s="15">
        <f t="shared" si="8"/>
        <v>140128.22</v>
      </c>
    </row>
    <row r="511" spans="1:5" s="6" customFormat="1" x14ac:dyDescent="0.25">
      <c r="A511" s="7" t="s">
        <v>1014</v>
      </c>
      <c r="B511" s="8" t="s">
        <v>1015</v>
      </c>
      <c r="C511" s="11">
        <v>676933.87</v>
      </c>
      <c r="D511" s="11">
        <v>0</v>
      </c>
      <c r="E511" s="15">
        <f t="shared" si="8"/>
        <v>676933.87</v>
      </c>
    </row>
    <row r="512" spans="1:5" s="6" customFormat="1" x14ac:dyDescent="0.25">
      <c r="A512" s="7" t="s">
        <v>1016</v>
      </c>
      <c r="B512" s="8" t="s">
        <v>1017</v>
      </c>
      <c r="C512" s="11">
        <v>70328.5</v>
      </c>
      <c r="D512" s="11">
        <v>0</v>
      </c>
      <c r="E512" s="15">
        <f t="shared" si="8"/>
        <v>70328.5</v>
      </c>
    </row>
    <row r="513" spans="1:5" s="6" customFormat="1" x14ac:dyDescent="0.25">
      <c r="A513" s="7" t="s">
        <v>1018</v>
      </c>
      <c r="B513" s="8" t="s">
        <v>1019</v>
      </c>
      <c r="C513" s="11">
        <v>278053.17</v>
      </c>
      <c r="D513" s="11">
        <v>0</v>
      </c>
      <c r="E513" s="15">
        <f t="shared" si="8"/>
        <v>278053.17</v>
      </c>
    </row>
    <row r="514" spans="1:5" s="6" customFormat="1" x14ac:dyDescent="0.25">
      <c r="A514" s="7" t="s">
        <v>1020</v>
      </c>
      <c r="B514" s="8" t="s">
        <v>1021</v>
      </c>
      <c r="C514" s="11">
        <v>142595.89000000001</v>
      </c>
      <c r="D514" s="11">
        <v>0</v>
      </c>
      <c r="E514" s="15">
        <f t="shared" si="8"/>
        <v>142595.89000000001</v>
      </c>
    </row>
    <row r="515" spans="1:5" s="6" customFormat="1" x14ac:dyDescent="0.25">
      <c r="A515" s="7" t="s">
        <v>1022</v>
      </c>
      <c r="B515" s="8" t="s">
        <v>1023</v>
      </c>
      <c r="C515" s="11">
        <v>1003282.8</v>
      </c>
      <c r="D515" s="11">
        <v>0</v>
      </c>
      <c r="E515" s="15">
        <f t="shared" si="8"/>
        <v>1003282.8</v>
      </c>
    </row>
    <row r="516" spans="1:5" s="6" customFormat="1" x14ac:dyDescent="0.25">
      <c r="A516" s="7" t="s">
        <v>1024</v>
      </c>
      <c r="B516" s="8" t="s">
        <v>1025</v>
      </c>
      <c r="C516" s="11">
        <v>66979.53</v>
      </c>
      <c r="D516" s="11">
        <v>0</v>
      </c>
      <c r="E516" s="15">
        <f t="shared" si="8"/>
        <v>66979.53</v>
      </c>
    </row>
    <row r="517" spans="1:5" s="6" customFormat="1" x14ac:dyDescent="0.25">
      <c r="A517" s="7" t="s">
        <v>1026</v>
      </c>
      <c r="B517" s="8" t="s">
        <v>1027</v>
      </c>
      <c r="C517" s="11">
        <v>293916.74</v>
      </c>
      <c r="D517" s="11">
        <v>0</v>
      </c>
      <c r="E517" s="15">
        <f t="shared" si="8"/>
        <v>293916.74</v>
      </c>
    </row>
    <row r="518" spans="1:5" s="6" customFormat="1" x14ac:dyDescent="0.25">
      <c r="A518" s="7" t="s">
        <v>1028</v>
      </c>
      <c r="B518" s="8" t="s">
        <v>1029</v>
      </c>
      <c r="C518" s="11">
        <v>97032.18</v>
      </c>
      <c r="D518" s="11">
        <v>0</v>
      </c>
      <c r="E518" s="15">
        <f t="shared" si="8"/>
        <v>97032.18</v>
      </c>
    </row>
    <row r="519" spans="1:5" s="6" customFormat="1" x14ac:dyDescent="0.25">
      <c r="A519" s="7" t="s">
        <v>1030</v>
      </c>
      <c r="B519" s="8" t="s">
        <v>1031</v>
      </c>
      <c r="C519" s="11">
        <v>795558.14</v>
      </c>
      <c r="D519" s="11">
        <v>0</v>
      </c>
      <c r="E519" s="15">
        <f t="shared" si="8"/>
        <v>795558.14</v>
      </c>
    </row>
    <row r="520" spans="1:5" s="6" customFormat="1" x14ac:dyDescent="0.25">
      <c r="A520" s="7" t="s">
        <v>1032</v>
      </c>
      <c r="B520" s="8" t="s">
        <v>1033</v>
      </c>
      <c r="C520" s="11">
        <v>82931.23</v>
      </c>
      <c r="D520" s="11">
        <v>0</v>
      </c>
      <c r="E520" s="15">
        <f t="shared" ref="E520:E576" si="9">C520-D520</f>
        <v>82931.23</v>
      </c>
    </row>
    <row r="521" spans="1:5" s="6" customFormat="1" x14ac:dyDescent="0.25">
      <c r="A521" s="7" t="s">
        <v>1034</v>
      </c>
      <c r="B521" s="8" t="s">
        <v>1035</v>
      </c>
      <c r="C521" s="11">
        <v>5969902.7999999998</v>
      </c>
      <c r="D521" s="11">
        <v>0</v>
      </c>
      <c r="E521" s="15">
        <f t="shared" si="9"/>
        <v>5969902.7999999998</v>
      </c>
    </row>
    <row r="522" spans="1:5" s="6" customFormat="1" x14ac:dyDescent="0.25">
      <c r="A522" s="7" t="s">
        <v>1036</v>
      </c>
      <c r="B522" s="8" t="s">
        <v>1037</v>
      </c>
      <c r="C522" s="11">
        <v>463568.83</v>
      </c>
      <c r="D522" s="11">
        <v>0</v>
      </c>
      <c r="E522" s="15">
        <f t="shared" si="9"/>
        <v>463568.83</v>
      </c>
    </row>
    <row r="523" spans="1:5" s="6" customFormat="1" x14ac:dyDescent="0.25">
      <c r="A523" s="7" t="s">
        <v>1038</v>
      </c>
      <c r="B523" s="8" t="s">
        <v>1039</v>
      </c>
      <c r="C523" s="11">
        <v>531341.53</v>
      </c>
      <c r="D523" s="11">
        <v>0</v>
      </c>
      <c r="E523" s="15">
        <f t="shared" si="9"/>
        <v>531341.53</v>
      </c>
    </row>
    <row r="524" spans="1:5" s="6" customFormat="1" x14ac:dyDescent="0.25">
      <c r="A524" s="7" t="s">
        <v>1040</v>
      </c>
      <c r="B524" s="8" t="s">
        <v>1041</v>
      </c>
      <c r="C524" s="11">
        <v>9958.7999999999993</v>
      </c>
      <c r="D524" s="11">
        <v>0</v>
      </c>
      <c r="E524" s="15">
        <f t="shared" si="9"/>
        <v>9958.7999999999993</v>
      </c>
    </row>
    <row r="525" spans="1:5" s="6" customFormat="1" x14ac:dyDescent="0.25">
      <c r="A525" s="7" t="s">
        <v>1042</v>
      </c>
      <c r="B525" s="8" t="s">
        <v>1043</v>
      </c>
      <c r="C525" s="11">
        <v>298411.42</v>
      </c>
      <c r="D525" s="11">
        <v>0</v>
      </c>
      <c r="E525" s="15">
        <f t="shared" si="9"/>
        <v>298411.42</v>
      </c>
    </row>
    <row r="526" spans="1:5" s="6" customFormat="1" x14ac:dyDescent="0.25">
      <c r="A526" s="7" t="s">
        <v>1044</v>
      </c>
      <c r="B526" s="8" t="s">
        <v>1045</v>
      </c>
      <c r="C526" s="11">
        <v>651552.15</v>
      </c>
      <c r="D526" s="11">
        <v>0</v>
      </c>
      <c r="E526" s="15">
        <f t="shared" si="9"/>
        <v>651552.15</v>
      </c>
    </row>
    <row r="527" spans="1:5" s="6" customFormat="1" x14ac:dyDescent="0.25">
      <c r="A527" s="7" t="s">
        <v>1046</v>
      </c>
      <c r="B527" s="8" t="s">
        <v>1047</v>
      </c>
      <c r="C527" s="11">
        <v>22032.74</v>
      </c>
      <c r="D527" s="11">
        <v>0</v>
      </c>
      <c r="E527" s="15">
        <f t="shared" si="9"/>
        <v>22032.74</v>
      </c>
    </row>
    <row r="528" spans="1:5" s="6" customFormat="1" x14ac:dyDescent="0.25">
      <c r="A528" s="7" t="s">
        <v>1048</v>
      </c>
      <c r="B528" s="8" t="s">
        <v>1049</v>
      </c>
      <c r="C528" s="11">
        <v>106197.8</v>
      </c>
      <c r="D528" s="11">
        <v>0</v>
      </c>
      <c r="E528" s="15">
        <f t="shared" si="9"/>
        <v>106197.8</v>
      </c>
    </row>
    <row r="529" spans="1:5" s="6" customFormat="1" x14ac:dyDescent="0.25">
      <c r="A529" s="7" t="s">
        <v>1050</v>
      </c>
      <c r="B529" s="8" t="s">
        <v>1051</v>
      </c>
      <c r="C529" s="11">
        <v>143917.85</v>
      </c>
      <c r="D529" s="11">
        <v>0</v>
      </c>
      <c r="E529" s="15">
        <f t="shared" si="9"/>
        <v>143917.85</v>
      </c>
    </row>
    <row r="530" spans="1:5" s="6" customFormat="1" x14ac:dyDescent="0.25">
      <c r="A530" s="7" t="s">
        <v>1052</v>
      </c>
      <c r="B530" s="8" t="s">
        <v>1053</v>
      </c>
      <c r="C530" s="11">
        <v>28818.82</v>
      </c>
      <c r="D530" s="11">
        <v>0</v>
      </c>
      <c r="E530" s="15">
        <f t="shared" si="9"/>
        <v>28818.82</v>
      </c>
    </row>
    <row r="531" spans="1:5" s="6" customFormat="1" x14ac:dyDescent="0.25">
      <c r="A531" s="7" t="s">
        <v>1054</v>
      </c>
      <c r="B531" s="8" t="s">
        <v>1055</v>
      </c>
      <c r="C531" s="11">
        <v>1100138.72</v>
      </c>
      <c r="D531" s="11">
        <v>0</v>
      </c>
      <c r="E531" s="15">
        <f t="shared" si="9"/>
        <v>1100138.72</v>
      </c>
    </row>
    <row r="532" spans="1:5" s="6" customFormat="1" x14ac:dyDescent="0.25">
      <c r="A532" s="7" t="s">
        <v>1056</v>
      </c>
      <c r="B532" s="8" t="s">
        <v>1057</v>
      </c>
      <c r="C532" s="11">
        <v>1470729.39</v>
      </c>
      <c r="D532" s="11">
        <v>0</v>
      </c>
      <c r="E532" s="15">
        <f t="shared" si="9"/>
        <v>1470729.39</v>
      </c>
    </row>
    <row r="533" spans="1:5" s="6" customFormat="1" x14ac:dyDescent="0.25">
      <c r="A533" s="7" t="s">
        <v>1058</v>
      </c>
      <c r="B533" s="8" t="s">
        <v>1059</v>
      </c>
      <c r="C533" s="11">
        <v>219446.08</v>
      </c>
      <c r="D533" s="11">
        <v>0</v>
      </c>
      <c r="E533" s="15">
        <f t="shared" si="9"/>
        <v>219446.08</v>
      </c>
    </row>
    <row r="534" spans="1:5" s="6" customFormat="1" x14ac:dyDescent="0.25">
      <c r="A534" s="7" t="s">
        <v>1060</v>
      </c>
      <c r="B534" s="8" t="s">
        <v>1061</v>
      </c>
      <c r="C534" s="11">
        <v>79670.38</v>
      </c>
      <c r="D534" s="11">
        <v>0</v>
      </c>
      <c r="E534" s="15">
        <f t="shared" si="9"/>
        <v>79670.38</v>
      </c>
    </row>
    <row r="535" spans="1:5" s="6" customFormat="1" x14ac:dyDescent="0.25">
      <c r="A535" s="7" t="s">
        <v>1062</v>
      </c>
      <c r="B535" s="8" t="s">
        <v>1063</v>
      </c>
      <c r="C535" s="11">
        <v>129905.03</v>
      </c>
      <c r="D535" s="11">
        <v>0</v>
      </c>
      <c r="E535" s="15">
        <f t="shared" si="9"/>
        <v>129905.03</v>
      </c>
    </row>
    <row r="536" spans="1:5" s="6" customFormat="1" x14ac:dyDescent="0.25">
      <c r="A536" s="7" t="s">
        <v>1064</v>
      </c>
      <c r="B536" s="8" t="s">
        <v>1065</v>
      </c>
      <c r="C536" s="11">
        <v>345737.74</v>
      </c>
      <c r="D536" s="11">
        <v>0</v>
      </c>
      <c r="E536" s="15">
        <f t="shared" si="9"/>
        <v>345737.74</v>
      </c>
    </row>
    <row r="537" spans="1:5" s="6" customFormat="1" x14ac:dyDescent="0.25">
      <c r="A537" s="7" t="s">
        <v>1066</v>
      </c>
      <c r="B537" s="8" t="s">
        <v>1067</v>
      </c>
      <c r="C537" s="11">
        <v>230198.06</v>
      </c>
      <c r="D537" s="11">
        <v>0</v>
      </c>
      <c r="E537" s="15">
        <f t="shared" si="9"/>
        <v>230198.06</v>
      </c>
    </row>
    <row r="538" spans="1:5" s="6" customFormat="1" x14ac:dyDescent="0.25">
      <c r="A538" s="7" t="s">
        <v>1068</v>
      </c>
      <c r="B538" s="8" t="s">
        <v>1069</v>
      </c>
      <c r="C538" s="11">
        <v>358340.47</v>
      </c>
      <c r="D538" s="11">
        <v>0</v>
      </c>
      <c r="E538" s="15">
        <f t="shared" si="9"/>
        <v>358340.47</v>
      </c>
    </row>
    <row r="539" spans="1:5" s="6" customFormat="1" x14ac:dyDescent="0.25">
      <c r="A539" s="7" t="s">
        <v>1070</v>
      </c>
      <c r="B539" s="8" t="s">
        <v>1071</v>
      </c>
      <c r="C539" s="11">
        <v>240244.99</v>
      </c>
      <c r="D539" s="11">
        <v>0</v>
      </c>
      <c r="E539" s="15">
        <f t="shared" si="9"/>
        <v>240244.99</v>
      </c>
    </row>
    <row r="540" spans="1:5" s="6" customFormat="1" x14ac:dyDescent="0.25">
      <c r="A540" s="7" t="s">
        <v>1072</v>
      </c>
      <c r="B540" s="8" t="s">
        <v>1073</v>
      </c>
      <c r="C540" s="11">
        <v>309515.92</v>
      </c>
      <c r="D540" s="11">
        <v>0</v>
      </c>
      <c r="E540" s="15">
        <f t="shared" si="9"/>
        <v>309515.92</v>
      </c>
    </row>
    <row r="541" spans="1:5" s="6" customFormat="1" x14ac:dyDescent="0.25">
      <c r="A541" s="7" t="s">
        <v>1074</v>
      </c>
      <c r="B541" s="8" t="s">
        <v>1075</v>
      </c>
      <c r="C541" s="11">
        <v>284398.59000000003</v>
      </c>
      <c r="D541" s="11">
        <v>0</v>
      </c>
      <c r="E541" s="15">
        <f t="shared" si="9"/>
        <v>284398.59000000003</v>
      </c>
    </row>
    <row r="542" spans="1:5" s="6" customFormat="1" x14ac:dyDescent="0.25">
      <c r="A542" s="7" t="s">
        <v>1076</v>
      </c>
      <c r="B542" s="8" t="s">
        <v>1077</v>
      </c>
      <c r="C542" s="11">
        <v>39570.800000000003</v>
      </c>
      <c r="D542" s="11">
        <v>0</v>
      </c>
      <c r="E542" s="15">
        <f t="shared" si="9"/>
        <v>39570.800000000003</v>
      </c>
    </row>
    <row r="543" spans="1:5" s="6" customFormat="1" x14ac:dyDescent="0.25">
      <c r="A543" s="7" t="s">
        <v>1078</v>
      </c>
      <c r="B543" s="8" t="s">
        <v>1079</v>
      </c>
      <c r="C543" s="11">
        <v>591358.71</v>
      </c>
      <c r="D543" s="11">
        <v>0</v>
      </c>
      <c r="E543" s="15">
        <f t="shared" si="9"/>
        <v>591358.71</v>
      </c>
    </row>
    <row r="544" spans="1:5" s="6" customFormat="1" x14ac:dyDescent="0.25">
      <c r="A544" s="7" t="s">
        <v>1080</v>
      </c>
      <c r="B544" s="8" t="s">
        <v>1081</v>
      </c>
      <c r="C544" s="11">
        <v>62837.37</v>
      </c>
      <c r="D544" s="11">
        <v>0</v>
      </c>
      <c r="E544" s="15">
        <f t="shared" si="9"/>
        <v>62837.37</v>
      </c>
    </row>
    <row r="545" spans="1:5" s="6" customFormat="1" x14ac:dyDescent="0.25">
      <c r="A545" s="7" t="s">
        <v>1082</v>
      </c>
      <c r="B545" s="8" t="s">
        <v>1083</v>
      </c>
      <c r="C545" s="11">
        <v>559455.31000000006</v>
      </c>
      <c r="D545" s="11">
        <v>0</v>
      </c>
      <c r="E545" s="15">
        <f t="shared" si="9"/>
        <v>559455.31000000006</v>
      </c>
    </row>
    <row r="546" spans="1:5" s="6" customFormat="1" ht="30" x14ac:dyDescent="0.25">
      <c r="A546" s="7" t="s">
        <v>1084</v>
      </c>
      <c r="B546" s="8" t="s">
        <v>1085</v>
      </c>
      <c r="C546" s="11">
        <v>733778.34</v>
      </c>
      <c r="D546" s="11">
        <v>0</v>
      </c>
      <c r="E546" s="15">
        <f t="shared" si="9"/>
        <v>733778.34</v>
      </c>
    </row>
    <row r="547" spans="1:5" s="6" customFormat="1" x14ac:dyDescent="0.25">
      <c r="A547" s="7" t="s">
        <v>1086</v>
      </c>
      <c r="B547" s="8" t="s">
        <v>1087</v>
      </c>
      <c r="C547" s="11">
        <v>137308.03</v>
      </c>
      <c r="D547" s="11">
        <v>0</v>
      </c>
      <c r="E547" s="15">
        <f t="shared" si="9"/>
        <v>137308.03</v>
      </c>
    </row>
    <row r="548" spans="1:5" s="6" customFormat="1" x14ac:dyDescent="0.25">
      <c r="A548" s="7" t="s">
        <v>1088</v>
      </c>
      <c r="B548" s="8" t="s">
        <v>1089</v>
      </c>
      <c r="C548" s="11">
        <v>78172.160000000003</v>
      </c>
      <c r="D548" s="11">
        <v>0</v>
      </c>
      <c r="E548" s="15">
        <f t="shared" si="9"/>
        <v>78172.160000000003</v>
      </c>
    </row>
    <row r="549" spans="1:5" s="6" customFormat="1" x14ac:dyDescent="0.25">
      <c r="A549" s="7" t="s">
        <v>1090</v>
      </c>
      <c r="B549" s="8" t="s">
        <v>1091</v>
      </c>
      <c r="C549" s="11">
        <v>562804.28</v>
      </c>
      <c r="D549" s="11">
        <v>0</v>
      </c>
      <c r="E549" s="15">
        <f t="shared" si="9"/>
        <v>562804.28</v>
      </c>
    </row>
    <row r="550" spans="1:5" s="6" customFormat="1" x14ac:dyDescent="0.25">
      <c r="A550" s="7" t="s">
        <v>1092</v>
      </c>
      <c r="B550" s="8" t="s">
        <v>1093</v>
      </c>
      <c r="C550" s="11">
        <v>90951.15</v>
      </c>
      <c r="D550" s="11">
        <v>0</v>
      </c>
      <c r="E550" s="15">
        <f t="shared" si="9"/>
        <v>90951.15</v>
      </c>
    </row>
    <row r="551" spans="1:5" s="6" customFormat="1" x14ac:dyDescent="0.25">
      <c r="A551" s="7" t="s">
        <v>1094</v>
      </c>
      <c r="B551" s="8" t="s">
        <v>1095</v>
      </c>
      <c r="C551" s="11">
        <v>890034.52</v>
      </c>
      <c r="D551" s="11">
        <v>0</v>
      </c>
      <c r="E551" s="15">
        <f t="shared" si="9"/>
        <v>890034.52</v>
      </c>
    </row>
    <row r="552" spans="1:5" s="6" customFormat="1" x14ac:dyDescent="0.25">
      <c r="A552" s="7" t="s">
        <v>1096</v>
      </c>
      <c r="B552" s="8" t="s">
        <v>1097</v>
      </c>
      <c r="C552" s="11">
        <v>563333.06999999995</v>
      </c>
      <c r="D552" s="11">
        <v>0</v>
      </c>
      <c r="E552" s="15">
        <f t="shared" si="9"/>
        <v>563333.06999999995</v>
      </c>
    </row>
    <row r="553" spans="1:5" s="6" customFormat="1" x14ac:dyDescent="0.25">
      <c r="A553" s="7" t="s">
        <v>1098</v>
      </c>
      <c r="B553" s="8" t="s">
        <v>1099</v>
      </c>
      <c r="C553" s="11">
        <v>88571.61</v>
      </c>
      <c r="D553" s="11">
        <v>0</v>
      </c>
      <c r="E553" s="15">
        <f t="shared" si="9"/>
        <v>88571.61</v>
      </c>
    </row>
    <row r="554" spans="1:5" s="6" customFormat="1" x14ac:dyDescent="0.25">
      <c r="A554" s="7" t="s">
        <v>1100</v>
      </c>
      <c r="B554" s="8" t="s">
        <v>1101</v>
      </c>
      <c r="C554" s="11">
        <v>172736.67</v>
      </c>
      <c r="D554" s="11">
        <v>0</v>
      </c>
      <c r="E554" s="15">
        <f t="shared" si="9"/>
        <v>172736.67</v>
      </c>
    </row>
    <row r="555" spans="1:5" s="6" customFormat="1" ht="45" x14ac:dyDescent="0.25">
      <c r="A555" s="7" t="s">
        <v>1102</v>
      </c>
      <c r="B555" s="8" t="s">
        <v>1103</v>
      </c>
      <c r="C555" s="11">
        <v>1010421.41</v>
      </c>
      <c r="D555" s="11">
        <v>0</v>
      </c>
      <c r="E555" s="15">
        <f t="shared" si="9"/>
        <v>1010421.41</v>
      </c>
    </row>
    <row r="556" spans="1:5" s="6" customFormat="1" x14ac:dyDescent="0.25">
      <c r="A556" s="7" t="s">
        <v>1104</v>
      </c>
      <c r="B556" s="8" t="s">
        <v>1105</v>
      </c>
      <c r="C556" s="11">
        <v>507986.83</v>
      </c>
      <c r="D556" s="11">
        <v>0</v>
      </c>
      <c r="E556" s="15">
        <f t="shared" si="9"/>
        <v>507986.83</v>
      </c>
    </row>
    <row r="557" spans="1:5" s="6" customFormat="1" x14ac:dyDescent="0.25">
      <c r="A557" s="7" t="s">
        <v>1106</v>
      </c>
      <c r="B557" s="8" t="s">
        <v>1107</v>
      </c>
      <c r="C557" s="11">
        <v>2666313.9300000002</v>
      </c>
      <c r="D557" s="11">
        <v>0</v>
      </c>
      <c r="E557" s="15">
        <f t="shared" si="9"/>
        <v>2666313.9300000002</v>
      </c>
    </row>
    <row r="558" spans="1:5" s="6" customFormat="1" x14ac:dyDescent="0.25">
      <c r="A558" s="7" t="s">
        <v>1108</v>
      </c>
      <c r="B558" s="8" t="s">
        <v>1109</v>
      </c>
      <c r="C558" s="11">
        <v>36133.69</v>
      </c>
      <c r="D558" s="11">
        <v>0</v>
      </c>
      <c r="E558" s="15">
        <f t="shared" si="9"/>
        <v>36133.69</v>
      </c>
    </row>
    <row r="559" spans="1:5" s="6" customFormat="1" x14ac:dyDescent="0.25">
      <c r="A559" s="7" t="s">
        <v>1110</v>
      </c>
      <c r="B559" s="8" t="s">
        <v>1111</v>
      </c>
      <c r="C559" s="11">
        <v>1063476.24</v>
      </c>
      <c r="D559" s="11">
        <v>0</v>
      </c>
      <c r="E559" s="15">
        <f t="shared" si="9"/>
        <v>1063476.24</v>
      </c>
    </row>
    <row r="560" spans="1:5" s="6" customFormat="1" x14ac:dyDescent="0.25">
      <c r="A560" s="7" t="s">
        <v>1112</v>
      </c>
      <c r="B560" s="8" t="s">
        <v>1113</v>
      </c>
      <c r="C560" s="11">
        <v>520325.16</v>
      </c>
      <c r="D560" s="11">
        <v>0</v>
      </c>
      <c r="E560" s="15">
        <f t="shared" si="9"/>
        <v>520325.16</v>
      </c>
    </row>
    <row r="561" spans="1:5" s="6" customFormat="1" x14ac:dyDescent="0.25">
      <c r="A561" s="7" t="s">
        <v>1114</v>
      </c>
      <c r="B561" s="8" t="s">
        <v>1115</v>
      </c>
      <c r="C561" s="11">
        <v>301319.74</v>
      </c>
      <c r="D561" s="11">
        <v>0</v>
      </c>
      <c r="E561" s="15">
        <f t="shared" si="9"/>
        <v>301319.74</v>
      </c>
    </row>
    <row r="562" spans="1:5" s="6" customFormat="1" x14ac:dyDescent="0.25">
      <c r="A562" s="7" t="s">
        <v>1116</v>
      </c>
      <c r="B562" s="8" t="s">
        <v>1117</v>
      </c>
      <c r="C562" s="11">
        <v>26968.07</v>
      </c>
      <c r="D562" s="11">
        <v>0</v>
      </c>
      <c r="E562" s="15">
        <f t="shared" si="9"/>
        <v>26968.07</v>
      </c>
    </row>
    <row r="563" spans="1:5" s="6" customFormat="1" x14ac:dyDescent="0.25">
      <c r="A563" s="7" t="s">
        <v>1118</v>
      </c>
      <c r="B563" s="8" t="s">
        <v>1119</v>
      </c>
      <c r="C563" s="11">
        <v>1281600.3600000001</v>
      </c>
      <c r="D563" s="11">
        <v>0</v>
      </c>
      <c r="E563" s="15">
        <f t="shared" si="9"/>
        <v>1281600.3600000001</v>
      </c>
    </row>
    <row r="564" spans="1:5" s="6" customFormat="1" x14ac:dyDescent="0.25">
      <c r="A564" s="7" t="s">
        <v>1120</v>
      </c>
      <c r="B564" s="8" t="s">
        <v>1121</v>
      </c>
      <c r="C564" s="11">
        <v>121268.2</v>
      </c>
      <c r="D564" s="11">
        <v>0</v>
      </c>
      <c r="E564" s="15">
        <f t="shared" si="9"/>
        <v>121268.2</v>
      </c>
    </row>
    <row r="565" spans="1:5" s="6" customFormat="1" ht="30" x14ac:dyDescent="0.25">
      <c r="A565" s="7" t="s">
        <v>1122</v>
      </c>
      <c r="B565" s="8" t="s">
        <v>1123</v>
      </c>
      <c r="C565" s="11">
        <v>2032916.75</v>
      </c>
      <c r="D565" s="11">
        <v>0</v>
      </c>
      <c r="E565" s="15">
        <f t="shared" si="9"/>
        <v>2032916.75</v>
      </c>
    </row>
    <row r="566" spans="1:5" s="6" customFormat="1" x14ac:dyDescent="0.25">
      <c r="A566" s="7" t="s">
        <v>1124</v>
      </c>
      <c r="B566" s="8" t="s">
        <v>1125</v>
      </c>
      <c r="C566" s="11">
        <v>569942.89</v>
      </c>
      <c r="D566" s="11">
        <v>0</v>
      </c>
      <c r="E566" s="15">
        <f t="shared" si="9"/>
        <v>569942.89</v>
      </c>
    </row>
    <row r="567" spans="1:5" s="6" customFormat="1" x14ac:dyDescent="0.25">
      <c r="A567" s="7" t="s">
        <v>1126</v>
      </c>
      <c r="B567" s="8" t="s">
        <v>1127</v>
      </c>
      <c r="C567" s="11">
        <v>260338.84</v>
      </c>
      <c r="D567" s="11">
        <v>0</v>
      </c>
      <c r="E567" s="15">
        <f t="shared" si="9"/>
        <v>260338.84</v>
      </c>
    </row>
    <row r="568" spans="1:5" s="6" customFormat="1" ht="30" x14ac:dyDescent="0.25">
      <c r="A568" s="7" t="s">
        <v>1128</v>
      </c>
      <c r="B568" s="8" t="s">
        <v>1129</v>
      </c>
      <c r="C568" s="11">
        <v>148236.26999999999</v>
      </c>
      <c r="D568" s="11">
        <v>0</v>
      </c>
      <c r="E568" s="15">
        <f t="shared" si="9"/>
        <v>148236.26999999999</v>
      </c>
    </row>
    <row r="569" spans="1:5" s="6" customFormat="1" x14ac:dyDescent="0.25">
      <c r="A569" s="7" t="s">
        <v>1130</v>
      </c>
      <c r="B569" s="8" t="s">
        <v>1131</v>
      </c>
      <c r="C569" s="11">
        <v>109723.04</v>
      </c>
      <c r="D569" s="11">
        <v>0</v>
      </c>
      <c r="E569" s="15">
        <f t="shared" si="9"/>
        <v>109723.04</v>
      </c>
    </row>
    <row r="570" spans="1:5" s="6" customFormat="1" x14ac:dyDescent="0.25">
      <c r="A570" s="7" t="s">
        <v>1132</v>
      </c>
      <c r="B570" s="8" t="s">
        <v>1133</v>
      </c>
      <c r="C570" s="11">
        <v>105316.49</v>
      </c>
      <c r="D570" s="11">
        <v>0</v>
      </c>
      <c r="E570" s="15">
        <f t="shared" si="9"/>
        <v>105316.49</v>
      </c>
    </row>
    <row r="571" spans="1:5" s="6" customFormat="1" x14ac:dyDescent="0.25">
      <c r="A571" s="7" t="s">
        <v>1134</v>
      </c>
      <c r="B571" s="8" t="s">
        <v>1135</v>
      </c>
      <c r="C571" s="11">
        <v>4094916.72</v>
      </c>
      <c r="D571" s="11">
        <v>0</v>
      </c>
      <c r="E571" s="15">
        <f t="shared" si="9"/>
        <v>4094916.72</v>
      </c>
    </row>
    <row r="572" spans="1:5" s="6" customFormat="1" x14ac:dyDescent="0.25">
      <c r="A572" s="7" t="s">
        <v>1136</v>
      </c>
      <c r="B572" s="8" t="s">
        <v>1137</v>
      </c>
      <c r="C572" s="11">
        <v>277083.71999999997</v>
      </c>
      <c r="D572" s="11">
        <v>0</v>
      </c>
      <c r="E572" s="15">
        <f t="shared" si="9"/>
        <v>277083.71999999997</v>
      </c>
    </row>
    <row r="573" spans="1:5" s="6" customFormat="1" x14ac:dyDescent="0.25">
      <c r="A573" s="7" t="s">
        <v>1138</v>
      </c>
      <c r="B573" s="8" t="s">
        <v>1139</v>
      </c>
      <c r="C573" s="11">
        <v>298058.89</v>
      </c>
      <c r="D573" s="11">
        <v>0</v>
      </c>
      <c r="E573" s="15">
        <f t="shared" si="9"/>
        <v>298058.89</v>
      </c>
    </row>
    <row r="574" spans="1:5" s="6" customFormat="1" x14ac:dyDescent="0.25">
      <c r="A574" s="7" t="s">
        <v>1140</v>
      </c>
      <c r="B574" s="8" t="s">
        <v>1141</v>
      </c>
      <c r="C574" s="11">
        <v>149381.97</v>
      </c>
      <c r="D574" s="11">
        <v>0</v>
      </c>
      <c r="E574" s="15">
        <f t="shared" si="9"/>
        <v>149381.97</v>
      </c>
    </row>
    <row r="575" spans="1:5" s="6" customFormat="1" x14ac:dyDescent="0.25">
      <c r="A575" s="7" t="s">
        <v>1142</v>
      </c>
      <c r="B575" s="8" t="s">
        <v>1143</v>
      </c>
      <c r="C575" s="11">
        <v>128142.41</v>
      </c>
      <c r="D575" s="11">
        <v>0</v>
      </c>
      <c r="E575" s="15">
        <f t="shared" si="9"/>
        <v>128142.41</v>
      </c>
    </row>
    <row r="576" spans="1:5" s="6" customFormat="1" x14ac:dyDescent="0.25">
      <c r="A576" s="7" t="s">
        <v>1144</v>
      </c>
      <c r="B576" s="8" t="s">
        <v>1145</v>
      </c>
      <c r="C576" s="11">
        <v>1947077.2</v>
      </c>
      <c r="D576" s="11">
        <v>0</v>
      </c>
      <c r="E576" s="15">
        <f t="shared" si="9"/>
        <v>1947077.2</v>
      </c>
    </row>
  </sheetData>
  <mergeCells count="4">
    <mergeCell ref="A1:E2"/>
    <mergeCell ref="A4:A5"/>
    <mergeCell ref="B4:B5"/>
    <mergeCell ref="C4:E4"/>
  </mergeCells>
  <pageMargins left="0.70866141732283472" right="0.70866141732283472" top="0.74803149606299213" bottom="0.55118110236220474" header="0.31496062992125984" footer="0.31496062992125984"/>
  <pageSetup scale="82" fitToHeight="0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ENERO-MARZO 2026</vt:lpstr>
      <vt:lpstr>ENERO 2026</vt:lpstr>
      <vt:lpstr>FEBRERO 2026</vt:lpstr>
      <vt:lpstr>MARZO 2026</vt:lpstr>
      <vt:lpstr>'ENERO 2026'!Títulos_a_imprimir</vt:lpstr>
      <vt:lpstr>'ENERO-MARZO 2026'!Títulos_a_imprimir</vt:lpstr>
      <vt:lpstr>'FEBRERO 2026'!Títulos_a_imprimir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SSDHP</cp:lastModifiedBy>
  <cp:lastPrinted>2026-05-08T01:49:44Z</cp:lastPrinted>
  <dcterms:created xsi:type="dcterms:W3CDTF">2026-04-14T17:51:32Z</dcterms:created>
  <dcterms:modified xsi:type="dcterms:W3CDTF">2026-05-08T01:50:09Z</dcterms:modified>
</cp:coreProperties>
</file>